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firstSheet="1" activeTab="3"/>
  </bookViews>
  <sheets>
    <sheet name="102家庭暴力" sheetId="1" r:id="rId1"/>
    <sheet name="103家庭暴力 (各月)" sheetId="2" r:id="rId2"/>
    <sheet name="104家庭暴力 (各月)" sheetId="3" r:id="rId3"/>
    <sheet name="105家庭暴力 (各月)" sheetId="4" r:id="rId4"/>
  </sheets>
  <definedNames>
    <definedName name="_xlnm.Print_Area" localSheetId="0">'102家庭暴力'!$A$1:$H$17</definedName>
    <definedName name="_xlnm.Print_Area" localSheetId="1">'103家庭暴力 (各月)'!$A$1:$H$17</definedName>
    <definedName name="_xlnm.Print_Area" localSheetId="2">'104家庭暴力 (各月)'!$A$1:$H$17</definedName>
    <definedName name="_xlnm.Print_Area" localSheetId="3">'105家庭暴力 (各月)'!$A$1:$H$17</definedName>
  </definedNames>
  <calcPr fullCalcOnLoad="1"/>
</workbook>
</file>

<file path=xl/sharedStrings.xml><?xml version="1.0" encoding="utf-8"?>
<sst xmlns="http://schemas.openxmlformats.org/spreadsheetml/2006/main" count="96" uniqueCount="28">
  <si>
    <t>102年警察機關處理家庭暴力案件</t>
  </si>
  <si>
    <t>單位：件、人次</t>
  </si>
  <si>
    <r>
      <t xml:space="preserve">             </t>
    </r>
    <r>
      <rPr>
        <b/>
        <sz val="12"/>
        <rFont val="標楷體"/>
        <family val="4"/>
      </rPr>
      <t>項目
縣市</t>
    </r>
  </si>
  <si>
    <t>受理家庭暴力案件數</t>
  </si>
  <si>
    <t>聲請保護令件數</t>
  </si>
  <si>
    <t>執行保護令件數</t>
  </si>
  <si>
    <t>執行保護令次數</t>
  </si>
  <si>
    <t>違反保護令罪件數</t>
  </si>
  <si>
    <t>逮捕現行犯人次</t>
  </si>
  <si>
    <t>相關保護措施件數
交保或飭回後採取</t>
  </si>
  <si>
    <r>
      <rPr>
        <b/>
        <sz val="14"/>
        <rFont val="標楷體"/>
        <family val="4"/>
      </rPr>
      <t>總　計</t>
    </r>
  </si>
  <si>
    <r>
      <t>1</t>
    </r>
    <r>
      <rPr>
        <b/>
        <sz val="14"/>
        <rFont val="標楷體"/>
        <family val="4"/>
      </rPr>
      <t>月</t>
    </r>
  </si>
  <si>
    <r>
      <t>2</t>
    </r>
    <r>
      <rPr>
        <b/>
        <sz val="14"/>
        <rFont val="標楷體"/>
        <family val="4"/>
      </rPr>
      <t>月</t>
    </r>
  </si>
  <si>
    <r>
      <t>3</t>
    </r>
    <r>
      <rPr>
        <b/>
        <sz val="14"/>
        <rFont val="標楷體"/>
        <family val="4"/>
      </rPr>
      <t>月</t>
    </r>
  </si>
  <si>
    <r>
      <t>4</t>
    </r>
    <r>
      <rPr>
        <b/>
        <sz val="14"/>
        <rFont val="標楷體"/>
        <family val="4"/>
      </rPr>
      <t>月</t>
    </r>
  </si>
  <si>
    <r>
      <t>5</t>
    </r>
    <r>
      <rPr>
        <b/>
        <sz val="14"/>
        <rFont val="標楷體"/>
        <family val="4"/>
      </rPr>
      <t>月</t>
    </r>
  </si>
  <si>
    <r>
      <t>6</t>
    </r>
    <r>
      <rPr>
        <b/>
        <sz val="14"/>
        <rFont val="標楷體"/>
        <family val="4"/>
      </rPr>
      <t>月</t>
    </r>
  </si>
  <si>
    <r>
      <t>7</t>
    </r>
    <r>
      <rPr>
        <b/>
        <sz val="14"/>
        <rFont val="標楷體"/>
        <family val="4"/>
      </rPr>
      <t>月</t>
    </r>
  </si>
  <si>
    <r>
      <t>8</t>
    </r>
    <r>
      <rPr>
        <b/>
        <sz val="14"/>
        <rFont val="標楷體"/>
        <family val="4"/>
      </rPr>
      <t>月</t>
    </r>
  </si>
  <si>
    <r>
      <t>9</t>
    </r>
    <r>
      <rPr>
        <b/>
        <sz val="14"/>
        <rFont val="標楷體"/>
        <family val="4"/>
      </rPr>
      <t>月</t>
    </r>
  </si>
  <si>
    <r>
      <t>10</t>
    </r>
    <r>
      <rPr>
        <b/>
        <sz val="14"/>
        <rFont val="標楷體"/>
        <family val="4"/>
      </rPr>
      <t>月</t>
    </r>
  </si>
  <si>
    <r>
      <t>11</t>
    </r>
    <r>
      <rPr>
        <b/>
        <sz val="14"/>
        <rFont val="標楷體"/>
        <family val="4"/>
      </rPr>
      <t>月</t>
    </r>
  </si>
  <si>
    <r>
      <t>12</t>
    </r>
    <r>
      <rPr>
        <b/>
        <sz val="14"/>
        <rFont val="標楷體"/>
        <family val="4"/>
      </rPr>
      <t>月</t>
    </r>
  </si>
  <si>
    <r>
      <rPr>
        <b/>
        <sz val="11"/>
        <rFont val="新細明體"/>
        <family val="1"/>
      </rPr>
      <t>說明：「聲請保護令件數」係指以警察機關名義代被害人聲請保護令之件數。</t>
    </r>
  </si>
  <si>
    <t>103年警察機關處理家庭暴力案件</t>
  </si>
  <si>
    <t>104年警察機關處理家庭暴力案件</t>
  </si>
  <si>
    <t>相關保護措施人次
交保或飭回後採取</t>
  </si>
  <si>
    <t>105年警察機關處理家庭暴力案件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</si>
</sst>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0_ "/>
    <numFmt numFmtId="179" formatCode="_-* #,##0_-;\-* #,##0_-;_-* &quot;-&quot;??_-;_-@_-"/>
    <numFmt numFmtId="180" formatCode="0.0000"/>
    <numFmt numFmtId="181" formatCode="0.000"/>
    <numFmt numFmtId="182" formatCode="_-* #,##0.0_-;\-* #,##0.0_-;_-* &quot;-&quot;??_-;_-@_-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0"/>
      <name val="標楷體"/>
      <family val="4"/>
    </font>
    <font>
      <b/>
      <sz val="11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1"/>
      <name val="Times New Roman"/>
      <family val="1"/>
    </font>
    <font>
      <b/>
      <sz val="11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justify" vertical="justify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17" fontId="4" fillId="0" borderId="0" xfId="0" applyNumberFormat="1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9" fillId="0" borderId="13" xfId="0" applyFont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3" fontId="4" fillId="35" borderId="0" xfId="0" applyNumberFormat="1" applyFont="1" applyFill="1" applyBorder="1" applyAlignment="1">
      <alignment vertical="center"/>
    </xf>
    <xf numFmtId="176" fontId="49" fillId="36" borderId="0" xfId="0" applyNumberFormat="1" applyFont="1" applyFill="1" applyAlignment="1">
      <alignment vertical="center"/>
    </xf>
    <xf numFmtId="176" fontId="49" fillId="36" borderId="0" xfId="0" applyNumberFormat="1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76" fontId="4" fillId="35" borderId="0" xfId="0" applyNumberFormat="1" applyFont="1" applyFill="1" applyAlignment="1">
      <alignment vertical="center"/>
    </xf>
    <xf numFmtId="178" fontId="49" fillId="35" borderId="0" xfId="0" applyNumberFormat="1" applyFont="1" applyFill="1" applyAlignment="1">
      <alignment vertical="center"/>
    </xf>
    <xf numFmtId="178" fontId="4" fillId="35" borderId="0" xfId="0" applyNumberFormat="1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41" fontId="9" fillId="35" borderId="0" xfId="0" applyNumberFormat="1" applyFont="1" applyFill="1" applyAlignment="1">
      <alignment vertical="center"/>
    </xf>
    <xf numFmtId="0" fontId="9" fillId="35" borderId="0" xfId="0" applyFont="1" applyFill="1" applyAlignment="1">
      <alignment vertical="center"/>
    </xf>
    <xf numFmtId="3" fontId="9" fillId="35" borderId="0" xfId="0" applyNumberFormat="1" applyFont="1" applyFill="1" applyAlignment="1">
      <alignment vertical="center"/>
    </xf>
    <xf numFmtId="177" fontId="6" fillId="35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3" fontId="4" fillId="35" borderId="0" xfId="0" applyNumberFormat="1" applyFont="1" applyFill="1" applyAlignment="1">
      <alignment vertical="center"/>
    </xf>
    <xf numFmtId="176" fontId="12" fillId="35" borderId="0" xfId="0" applyNumberFormat="1" applyFont="1" applyFill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179" fontId="9" fillId="0" borderId="0" xfId="33" applyNumberFormat="1" applyFont="1" applyFill="1" applyAlignment="1">
      <alignment vertical="center"/>
    </xf>
    <xf numFmtId="41" fontId="9" fillId="0" borderId="0" xfId="0" applyNumberFormat="1" applyFont="1" applyAlignment="1">
      <alignment vertical="center"/>
    </xf>
    <xf numFmtId="176" fontId="13" fillId="35" borderId="0" xfId="0" applyNumberFormat="1" applyFont="1" applyFill="1" applyBorder="1" applyAlignment="1">
      <alignment vertical="center"/>
    </xf>
    <xf numFmtId="178" fontId="13" fillId="35" borderId="0" xfId="0" applyNumberFormat="1" applyFont="1" applyFill="1" applyAlignment="1">
      <alignment vertical="center"/>
    </xf>
    <xf numFmtId="0" fontId="9" fillId="35" borderId="0" xfId="0" applyFont="1" applyFill="1" applyAlignment="1">
      <alignment/>
    </xf>
    <xf numFmtId="176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6" fillId="35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79" fontId="9" fillId="33" borderId="0" xfId="33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9" fillId="33" borderId="0" xfId="0" applyNumberFormat="1" applyFont="1" applyFill="1" applyAlignment="1">
      <alignment vertical="center"/>
    </xf>
    <xf numFmtId="3" fontId="9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"/>
  <sheetViews>
    <sheetView showGridLines="0" view="pageBreakPreview" zoomScale="79" zoomScaleNormal="75" zoomScaleSheetLayoutView="79" zoomScalePageLayoutView="0" workbookViewId="0" topLeftCell="A1">
      <selection activeCell="B18" sqref="B18:E18"/>
    </sheetView>
  </sheetViews>
  <sheetFormatPr defaultColWidth="9.00390625" defaultRowHeight="16.5"/>
  <cols>
    <col min="1" max="1" width="16.00390625" style="2" customWidth="1"/>
    <col min="2" max="2" width="11.50390625" style="2" customWidth="1"/>
    <col min="3" max="3" width="11.375" style="2" customWidth="1"/>
    <col min="4" max="4" width="11.50390625" style="2" customWidth="1"/>
    <col min="5" max="5" width="11.375" style="2" customWidth="1"/>
    <col min="6" max="6" width="11.25390625" style="2" customWidth="1"/>
    <col min="7" max="7" width="10.75390625" style="2" customWidth="1"/>
    <col min="8" max="8" width="10.75390625" style="1" customWidth="1"/>
    <col min="9" max="9" width="9.00390625" style="1" customWidth="1"/>
    <col min="10" max="10" width="12.375" style="1" hidden="1" customWidth="1"/>
    <col min="11" max="11" width="10.875" style="1" hidden="1" customWidth="1"/>
    <col min="12" max="12" width="0" style="1" hidden="1" customWidth="1"/>
    <col min="13" max="13" width="9.50390625" style="1" hidden="1" customWidth="1"/>
    <col min="14" max="48" width="0" style="1" hidden="1" customWidth="1"/>
    <col min="49" max="49" width="11.875" style="1" customWidth="1"/>
    <col min="50" max="51" width="9.00390625" style="1" customWidth="1"/>
    <col min="52" max="52" width="12.125" style="1" customWidth="1"/>
    <col min="53" max="64" width="9.00390625" style="1" customWidth="1"/>
    <col min="65" max="16384" width="9.00390625" style="2" customWidth="1"/>
  </cols>
  <sheetData>
    <row r="1" spans="1:8" ht="29.2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ht="17.25" thickBot="1">
      <c r="H2" s="3" t="s">
        <v>1</v>
      </c>
    </row>
    <row r="3" spans="1:72" ht="159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L3" s="8"/>
      <c r="BM3" s="1"/>
      <c r="BN3" s="1"/>
      <c r="BO3" s="1"/>
      <c r="BP3" s="1"/>
      <c r="BQ3" s="1"/>
      <c r="BR3" s="1"/>
      <c r="BS3" s="1"/>
      <c r="BT3" s="1"/>
    </row>
    <row r="4" spans="1:72" ht="33" customHeight="1">
      <c r="A4" s="9" t="s">
        <v>10</v>
      </c>
      <c r="B4" s="10">
        <f aca="true" t="shared" si="0" ref="B4:H4">SUM(B5:B16)</f>
        <v>48119</v>
      </c>
      <c r="C4" s="10">
        <f t="shared" si="0"/>
        <v>13450</v>
      </c>
      <c r="D4" s="10">
        <f t="shared" si="0"/>
        <v>16748</v>
      </c>
      <c r="E4" s="10">
        <f t="shared" si="0"/>
        <v>19818</v>
      </c>
      <c r="F4" s="10">
        <f t="shared" si="0"/>
        <v>2010</v>
      </c>
      <c r="G4" s="10">
        <f t="shared" si="0"/>
        <v>1266</v>
      </c>
      <c r="H4" s="10">
        <f t="shared" si="0"/>
        <v>924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"/>
      <c r="BN4" s="1"/>
      <c r="BO4" s="1"/>
      <c r="BP4" s="1"/>
      <c r="BQ4" s="1"/>
      <c r="BR4" s="1"/>
      <c r="BS4" s="1"/>
      <c r="BT4" s="1"/>
    </row>
    <row r="5" spans="1:72" ht="27.75" customHeight="1">
      <c r="A5" s="15" t="s">
        <v>11</v>
      </c>
      <c r="B5" s="16">
        <v>3647</v>
      </c>
      <c r="C5" s="17">
        <v>1064</v>
      </c>
      <c r="D5" s="17">
        <v>1265</v>
      </c>
      <c r="E5" s="17">
        <v>1521</v>
      </c>
      <c r="F5" s="18">
        <v>164</v>
      </c>
      <c r="G5" s="18">
        <v>108</v>
      </c>
      <c r="H5" s="19">
        <v>76</v>
      </c>
      <c r="I5" s="20"/>
      <c r="J5" s="21"/>
      <c r="K5" s="22"/>
      <c r="L5" s="23"/>
      <c r="M5" s="23"/>
      <c r="N5" s="24"/>
      <c r="O5" s="25"/>
      <c r="P5" s="25"/>
      <c r="Q5" s="25"/>
      <c r="R5" s="25"/>
      <c r="S5" s="25"/>
      <c r="T5" s="25"/>
      <c r="U5" s="25"/>
      <c r="V5" s="25"/>
      <c r="W5" s="26"/>
      <c r="X5" s="27"/>
      <c r="Y5" s="28"/>
      <c r="Z5" s="28"/>
      <c r="AA5" s="28"/>
      <c r="AB5" s="28"/>
      <c r="AC5" s="28"/>
      <c r="AD5" s="28"/>
      <c r="AE5" s="28"/>
      <c r="AF5" s="26"/>
      <c r="AG5" s="28"/>
      <c r="AH5" s="29"/>
      <c r="AI5" s="30"/>
      <c r="AJ5" s="30"/>
      <c r="AK5" s="29"/>
      <c r="AL5" s="30"/>
      <c r="AM5" s="30"/>
      <c r="AN5" s="30"/>
      <c r="AO5" s="30"/>
      <c r="AP5" s="26"/>
      <c r="AQ5" s="26"/>
      <c r="AR5" s="30"/>
      <c r="AS5" s="30"/>
      <c r="AT5" s="30"/>
      <c r="AU5" s="30"/>
      <c r="AW5" s="31"/>
      <c r="AX5" s="31"/>
      <c r="AY5" s="31"/>
      <c r="AZ5" s="31"/>
      <c r="BM5" s="1"/>
      <c r="BN5" s="1"/>
      <c r="BO5" s="1"/>
      <c r="BP5" s="1"/>
      <c r="BQ5" s="1"/>
      <c r="BR5" s="1"/>
      <c r="BS5" s="1"/>
      <c r="BT5" s="1"/>
    </row>
    <row r="6" spans="1:52" s="30" customFormat="1" ht="27.75" customHeight="1">
      <c r="A6" s="32" t="s">
        <v>12</v>
      </c>
      <c r="B6" s="33">
        <v>3571</v>
      </c>
      <c r="C6" s="34">
        <v>935</v>
      </c>
      <c r="D6" s="34">
        <v>986</v>
      </c>
      <c r="E6" s="35">
        <v>1189</v>
      </c>
      <c r="F6" s="34">
        <v>156</v>
      </c>
      <c r="G6" s="34">
        <v>115</v>
      </c>
      <c r="H6" s="34">
        <v>70</v>
      </c>
      <c r="I6" s="36"/>
      <c r="J6" s="12"/>
      <c r="K6" s="13"/>
      <c r="L6" s="37"/>
      <c r="M6" s="37"/>
      <c r="N6" s="38"/>
      <c r="O6" s="12"/>
      <c r="P6" s="12"/>
      <c r="Q6" s="12"/>
      <c r="R6" s="12"/>
      <c r="S6" s="12"/>
      <c r="T6" s="12"/>
      <c r="U6" s="12"/>
      <c r="V6" s="12"/>
      <c r="W6" s="14"/>
      <c r="X6" s="39"/>
      <c r="Y6" s="39"/>
      <c r="Z6" s="39"/>
      <c r="AA6" s="39"/>
      <c r="AB6" s="39"/>
      <c r="AC6" s="39"/>
      <c r="AD6" s="39"/>
      <c r="AE6" s="39"/>
      <c r="AF6" s="14"/>
      <c r="AG6" s="40"/>
      <c r="AH6" s="1"/>
      <c r="AI6" s="1"/>
      <c r="AJ6" s="1"/>
      <c r="AK6" s="1"/>
      <c r="AL6" s="1"/>
      <c r="AM6" s="1"/>
      <c r="AN6" s="1"/>
      <c r="AO6" s="1"/>
      <c r="AP6" s="14"/>
      <c r="AQ6" s="14"/>
      <c r="AR6" s="1"/>
      <c r="AS6" s="1"/>
      <c r="AT6" s="1"/>
      <c r="AU6" s="1"/>
      <c r="AZ6" s="41"/>
    </row>
    <row r="7" spans="1:72" ht="27.75" customHeight="1">
      <c r="A7" s="15" t="s">
        <v>13</v>
      </c>
      <c r="B7" s="16">
        <v>3872</v>
      </c>
      <c r="C7" s="17">
        <v>1050</v>
      </c>
      <c r="D7" s="17">
        <v>1334</v>
      </c>
      <c r="E7" s="17">
        <v>1591</v>
      </c>
      <c r="F7" s="18">
        <v>162</v>
      </c>
      <c r="G7" s="18">
        <v>98</v>
      </c>
      <c r="H7" s="19">
        <v>72</v>
      </c>
      <c r="I7" s="20"/>
      <c r="J7" s="25"/>
      <c r="K7" s="42"/>
      <c r="L7" s="43"/>
      <c r="M7" s="43"/>
      <c r="N7" s="21"/>
      <c r="O7" s="25"/>
      <c r="P7" s="25"/>
      <c r="Q7" s="25"/>
      <c r="R7" s="25"/>
      <c r="S7" s="25"/>
      <c r="T7" s="25"/>
      <c r="U7" s="25"/>
      <c r="V7" s="25"/>
      <c r="W7" s="26"/>
      <c r="X7" s="28"/>
      <c r="Y7" s="28"/>
      <c r="Z7" s="28"/>
      <c r="AA7" s="28"/>
      <c r="AB7" s="28"/>
      <c r="AC7" s="28"/>
      <c r="AD7" s="28"/>
      <c r="AE7" s="28"/>
      <c r="AF7" s="26"/>
      <c r="AG7" s="28"/>
      <c r="AH7" s="30"/>
      <c r="AI7" s="30"/>
      <c r="AJ7" s="30"/>
      <c r="AK7" s="30"/>
      <c r="AL7" s="30"/>
      <c r="AM7" s="30"/>
      <c r="AN7" s="30"/>
      <c r="AO7" s="30"/>
      <c r="AP7" s="26"/>
      <c r="AQ7" s="26"/>
      <c r="AR7" s="30"/>
      <c r="AS7" s="30"/>
      <c r="AT7" s="30"/>
      <c r="AU7" s="30"/>
      <c r="AX7" s="31"/>
      <c r="AY7" s="31"/>
      <c r="AZ7" s="31"/>
      <c r="BM7" s="1"/>
      <c r="BN7" s="1"/>
      <c r="BO7" s="1"/>
      <c r="BP7" s="1"/>
      <c r="BQ7" s="1"/>
      <c r="BR7" s="1"/>
      <c r="BS7" s="1"/>
      <c r="BT7" s="1"/>
    </row>
    <row r="8" spans="1:55" s="30" customFormat="1" ht="27.75" customHeight="1">
      <c r="A8" s="32" t="s">
        <v>14</v>
      </c>
      <c r="B8" s="33">
        <v>3906</v>
      </c>
      <c r="C8" s="35">
        <v>1149</v>
      </c>
      <c r="D8" s="35">
        <v>1289</v>
      </c>
      <c r="E8" s="35">
        <v>1579</v>
      </c>
      <c r="F8" s="34">
        <v>164</v>
      </c>
      <c r="G8" s="34">
        <v>121</v>
      </c>
      <c r="H8" s="34">
        <v>94</v>
      </c>
      <c r="I8" s="36"/>
      <c r="J8" s="12"/>
      <c r="K8" s="13"/>
      <c r="L8" s="37"/>
      <c r="M8" s="37"/>
      <c r="N8" s="38"/>
      <c r="O8" s="12"/>
      <c r="P8" s="12"/>
      <c r="Q8" s="12"/>
      <c r="R8" s="12"/>
      <c r="S8" s="12"/>
      <c r="T8" s="12"/>
      <c r="U8" s="12"/>
      <c r="V8" s="12"/>
      <c r="W8" s="14"/>
      <c r="X8" s="39"/>
      <c r="Y8" s="39"/>
      <c r="Z8" s="39"/>
      <c r="AA8" s="39"/>
      <c r="AB8" s="39"/>
      <c r="AC8" s="39"/>
      <c r="AD8" s="39"/>
      <c r="AE8" s="39"/>
      <c r="AF8" s="14"/>
      <c r="AG8" s="39"/>
      <c r="AH8" s="1"/>
      <c r="AI8" s="1"/>
      <c r="AJ8" s="1"/>
      <c r="AK8" s="1"/>
      <c r="AL8" s="1"/>
      <c r="AM8" s="1"/>
      <c r="AN8" s="1"/>
      <c r="AO8" s="1"/>
      <c r="AP8" s="14"/>
      <c r="AQ8" s="14"/>
      <c r="AR8" s="1"/>
      <c r="AS8" s="1"/>
      <c r="AT8" s="1"/>
      <c r="AU8" s="1"/>
      <c r="AX8" s="41"/>
      <c r="AY8" s="41"/>
      <c r="AZ8" s="41"/>
      <c r="BC8" s="41"/>
    </row>
    <row r="9" spans="1:72" ht="27.75" customHeight="1">
      <c r="A9" s="15" t="s">
        <v>15</v>
      </c>
      <c r="B9" s="44">
        <v>4355</v>
      </c>
      <c r="C9" s="17">
        <v>1278</v>
      </c>
      <c r="D9" s="17">
        <v>1581</v>
      </c>
      <c r="E9" s="17">
        <v>1863</v>
      </c>
      <c r="F9" s="18">
        <v>190</v>
      </c>
      <c r="G9" s="18">
        <v>87</v>
      </c>
      <c r="H9" s="19">
        <v>66</v>
      </c>
      <c r="I9" s="20"/>
      <c r="J9" s="12"/>
      <c r="K9" s="42"/>
      <c r="L9" s="43"/>
      <c r="M9" s="43"/>
      <c r="N9" s="21"/>
      <c r="O9" s="25"/>
      <c r="P9" s="25"/>
      <c r="Q9" s="21"/>
      <c r="R9" s="25"/>
      <c r="S9" s="25"/>
      <c r="T9" s="25"/>
      <c r="U9" s="25"/>
      <c r="V9" s="25"/>
      <c r="W9" s="26"/>
      <c r="X9" s="28"/>
      <c r="Y9" s="28"/>
      <c r="Z9" s="28"/>
      <c r="AA9" s="28"/>
      <c r="AB9" s="28"/>
      <c r="AC9" s="28"/>
      <c r="AD9" s="28"/>
      <c r="AE9" s="28"/>
      <c r="AF9" s="26"/>
      <c r="AG9" s="28"/>
      <c r="AH9" s="30"/>
      <c r="AI9" s="30"/>
      <c r="AJ9" s="30"/>
      <c r="AK9" s="30"/>
      <c r="AL9" s="30"/>
      <c r="AM9" s="30"/>
      <c r="AN9" s="30"/>
      <c r="AO9" s="30"/>
      <c r="AP9" s="26"/>
      <c r="AQ9" s="26"/>
      <c r="AR9" s="30"/>
      <c r="AS9" s="30"/>
      <c r="AT9" s="30"/>
      <c r="AU9" s="30"/>
      <c r="AX9" s="31"/>
      <c r="AY9" s="31"/>
      <c r="AZ9" s="31"/>
      <c r="BB9" s="31"/>
      <c r="BC9" s="31"/>
      <c r="BM9" s="1"/>
      <c r="BN9" s="1"/>
      <c r="BO9" s="1"/>
      <c r="BP9" s="1"/>
      <c r="BQ9" s="1"/>
      <c r="BR9" s="1"/>
      <c r="BS9" s="1"/>
      <c r="BT9" s="1"/>
    </row>
    <row r="10" spans="1:55" s="30" customFormat="1" ht="27.75" customHeight="1">
      <c r="A10" s="32" t="s">
        <v>16</v>
      </c>
      <c r="B10" s="33">
        <v>4424</v>
      </c>
      <c r="C10" s="35">
        <v>1159</v>
      </c>
      <c r="D10" s="35">
        <v>1341</v>
      </c>
      <c r="E10" s="35">
        <v>1661</v>
      </c>
      <c r="F10" s="34">
        <v>154</v>
      </c>
      <c r="G10" s="34">
        <v>89</v>
      </c>
      <c r="H10" s="34">
        <v>80</v>
      </c>
      <c r="I10" s="36"/>
      <c r="J10" s="12"/>
      <c r="K10" s="13"/>
      <c r="L10" s="37"/>
      <c r="M10" s="37"/>
      <c r="N10" s="38"/>
      <c r="O10" s="12"/>
      <c r="P10" s="38"/>
      <c r="Q10" s="38"/>
      <c r="R10" s="12"/>
      <c r="S10" s="12"/>
      <c r="T10" s="12"/>
      <c r="U10" s="12"/>
      <c r="V10" s="12"/>
      <c r="W10" s="14"/>
      <c r="X10" s="39"/>
      <c r="Y10" s="39"/>
      <c r="Z10" s="39"/>
      <c r="AA10" s="39"/>
      <c r="AB10" s="39"/>
      <c r="AC10" s="39"/>
      <c r="AD10" s="39"/>
      <c r="AE10" s="39"/>
      <c r="AF10" s="14"/>
      <c r="AG10" s="39"/>
      <c r="AH10" s="1"/>
      <c r="AI10" s="1"/>
      <c r="AJ10" s="1"/>
      <c r="AK10" s="1"/>
      <c r="AL10" s="1"/>
      <c r="AM10" s="1"/>
      <c r="AN10" s="1"/>
      <c r="AO10" s="1"/>
      <c r="AP10" s="14"/>
      <c r="AQ10" s="14"/>
      <c r="AR10" s="1"/>
      <c r="AS10" s="1"/>
      <c r="AT10" s="1"/>
      <c r="AU10" s="1"/>
      <c r="AX10" s="41"/>
      <c r="AY10" s="41"/>
      <c r="AZ10" s="41"/>
      <c r="BC10" s="41"/>
    </row>
    <row r="11" spans="1:72" ht="27.75" customHeight="1">
      <c r="A11" s="15" t="s">
        <v>17</v>
      </c>
      <c r="B11" s="44">
        <v>4378</v>
      </c>
      <c r="C11" s="17">
        <v>1244</v>
      </c>
      <c r="D11" s="17">
        <v>1588</v>
      </c>
      <c r="E11" s="17">
        <v>1898</v>
      </c>
      <c r="F11" s="18">
        <v>193</v>
      </c>
      <c r="G11" s="18">
        <v>107</v>
      </c>
      <c r="H11" s="19">
        <v>82</v>
      </c>
      <c r="I11" s="20"/>
      <c r="J11" s="25"/>
      <c r="K11" s="42"/>
      <c r="L11" s="43"/>
      <c r="M11" s="43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8"/>
      <c r="Y11" s="28"/>
      <c r="Z11" s="28"/>
      <c r="AA11" s="28"/>
      <c r="AB11" s="28"/>
      <c r="AC11" s="28"/>
      <c r="AD11" s="28"/>
      <c r="AE11" s="28"/>
      <c r="AF11" s="26"/>
      <c r="AG11" s="28"/>
      <c r="AH11" s="30"/>
      <c r="AI11" s="30"/>
      <c r="AJ11" s="30"/>
      <c r="AK11" s="30"/>
      <c r="AL11" s="30"/>
      <c r="AM11" s="30"/>
      <c r="AN11" s="30"/>
      <c r="AO11" s="30"/>
      <c r="AP11" s="26"/>
      <c r="AQ11" s="26"/>
      <c r="AR11" s="30"/>
      <c r="AS11" s="30"/>
      <c r="AT11" s="30"/>
      <c r="AU11" s="30"/>
      <c r="AX11" s="31"/>
      <c r="AY11" s="31"/>
      <c r="AZ11" s="31"/>
      <c r="BC11" s="31"/>
      <c r="BM11" s="1"/>
      <c r="BN11" s="1"/>
      <c r="BO11" s="1"/>
      <c r="BP11" s="1"/>
      <c r="BQ11" s="1"/>
      <c r="BR11" s="1"/>
      <c r="BS11" s="1"/>
      <c r="BT11" s="1"/>
    </row>
    <row r="12" spans="1:47" s="30" customFormat="1" ht="27.75" customHeight="1">
      <c r="A12" s="32" t="s">
        <v>18</v>
      </c>
      <c r="B12" s="33">
        <v>4175</v>
      </c>
      <c r="C12" s="35">
        <v>1138</v>
      </c>
      <c r="D12" s="35">
        <v>1507</v>
      </c>
      <c r="E12" s="35">
        <v>1836</v>
      </c>
      <c r="F12" s="34">
        <v>185</v>
      </c>
      <c r="G12" s="34">
        <v>118</v>
      </c>
      <c r="H12" s="34">
        <v>90</v>
      </c>
      <c r="I12" s="36"/>
      <c r="J12" s="12"/>
      <c r="K12" s="13"/>
      <c r="L12" s="37"/>
      <c r="M12" s="37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40"/>
      <c r="Y12" s="40"/>
      <c r="Z12" s="40"/>
      <c r="AA12" s="40"/>
      <c r="AB12" s="40"/>
      <c r="AC12" s="40"/>
      <c r="AD12" s="40"/>
      <c r="AE12" s="40"/>
      <c r="AF12" s="14"/>
      <c r="AG12" s="40"/>
      <c r="AH12" s="1"/>
      <c r="AI12" s="1"/>
      <c r="AJ12" s="1"/>
      <c r="AK12" s="1"/>
      <c r="AL12" s="1"/>
      <c r="AM12" s="1"/>
      <c r="AN12" s="1"/>
      <c r="AO12" s="1"/>
      <c r="AP12" s="14"/>
      <c r="AQ12" s="14"/>
      <c r="AR12" s="1"/>
      <c r="AS12" s="1"/>
      <c r="AT12" s="1"/>
      <c r="AU12" s="1"/>
    </row>
    <row r="13" spans="1:72" ht="27.75" customHeight="1">
      <c r="A13" s="15" t="s">
        <v>19</v>
      </c>
      <c r="B13" s="45">
        <v>4337</v>
      </c>
      <c r="C13" s="18">
        <v>1192</v>
      </c>
      <c r="D13" s="18">
        <v>1408</v>
      </c>
      <c r="E13" s="18">
        <v>1563</v>
      </c>
      <c r="F13" s="18">
        <v>162</v>
      </c>
      <c r="G13" s="18">
        <v>91</v>
      </c>
      <c r="H13" s="19">
        <v>69</v>
      </c>
      <c r="I13" s="20"/>
      <c r="J13" s="12">
        <v>8</v>
      </c>
      <c r="K13" s="42"/>
      <c r="L13" s="43"/>
      <c r="M13" s="43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8"/>
      <c r="Y13" s="28"/>
      <c r="Z13" s="28"/>
      <c r="AA13" s="28"/>
      <c r="AB13" s="28"/>
      <c r="AC13" s="28"/>
      <c r="AD13" s="28"/>
      <c r="AE13" s="28"/>
      <c r="AF13" s="26"/>
      <c r="AG13" s="28"/>
      <c r="AH13" s="30"/>
      <c r="AI13" s="30"/>
      <c r="AJ13" s="30"/>
      <c r="AK13" s="30"/>
      <c r="AL13" s="30"/>
      <c r="AM13" s="30"/>
      <c r="AN13" s="30"/>
      <c r="AO13" s="30"/>
      <c r="AP13" s="26"/>
      <c r="AQ13" s="26"/>
      <c r="AR13" s="30"/>
      <c r="AS13" s="30"/>
      <c r="AT13" s="30"/>
      <c r="AU13" s="30"/>
      <c r="BM13" s="1"/>
      <c r="BN13" s="1"/>
      <c r="BO13" s="1"/>
      <c r="BP13" s="1"/>
      <c r="BQ13" s="1"/>
      <c r="BR13" s="1"/>
      <c r="BS13" s="1"/>
      <c r="BT13" s="1"/>
    </row>
    <row r="14" spans="1:47" s="30" customFormat="1" ht="27.75" customHeight="1">
      <c r="A14" s="32" t="s">
        <v>20</v>
      </c>
      <c r="B14" s="33">
        <v>3974</v>
      </c>
      <c r="C14" s="35">
        <v>1184</v>
      </c>
      <c r="D14" s="35">
        <v>1581</v>
      </c>
      <c r="E14" s="35">
        <v>1725</v>
      </c>
      <c r="F14" s="35">
        <v>163</v>
      </c>
      <c r="G14" s="35">
        <v>102</v>
      </c>
      <c r="H14" s="35">
        <v>73</v>
      </c>
      <c r="I14" s="36"/>
      <c r="J14" s="12">
        <v>9</v>
      </c>
      <c r="K14" s="13"/>
      <c r="L14" s="37"/>
      <c r="M14" s="37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39"/>
      <c r="Y14" s="39"/>
      <c r="Z14" s="39"/>
      <c r="AA14" s="39"/>
      <c r="AB14" s="39"/>
      <c r="AC14" s="39"/>
      <c r="AD14" s="39"/>
      <c r="AE14" s="39"/>
      <c r="AF14" s="14"/>
      <c r="AG14" s="39"/>
      <c r="AH14" s="1"/>
      <c r="AI14" s="1"/>
      <c r="AJ14" s="1"/>
      <c r="AK14" s="1"/>
      <c r="AL14" s="1"/>
      <c r="AM14" s="1"/>
      <c r="AN14" s="1"/>
      <c r="AO14" s="1"/>
      <c r="AP14" s="14"/>
      <c r="AQ14" s="14"/>
      <c r="AR14" s="1"/>
      <c r="AS14" s="1"/>
      <c r="AT14" s="1"/>
      <c r="AU14" s="1"/>
    </row>
    <row r="15" spans="1:72" ht="27.75" customHeight="1">
      <c r="A15" s="15" t="s">
        <v>21</v>
      </c>
      <c r="B15" s="45">
        <v>3828</v>
      </c>
      <c r="C15" s="18">
        <v>1071</v>
      </c>
      <c r="D15" s="18">
        <v>1421</v>
      </c>
      <c r="E15" s="18">
        <v>1708</v>
      </c>
      <c r="F15" s="18">
        <v>168</v>
      </c>
      <c r="G15" s="18">
        <v>117</v>
      </c>
      <c r="H15" s="19">
        <v>82</v>
      </c>
      <c r="I15" s="20"/>
      <c r="J15" s="25">
        <v>10</v>
      </c>
      <c r="K15" s="42"/>
      <c r="L15" s="43"/>
      <c r="M15" s="46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47"/>
      <c r="Y15" s="47"/>
      <c r="Z15" s="47"/>
      <c r="AA15" s="47"/>
      <c r="AB15" s="47"/>
      <c r="AC15" s="47"/>
      <c r="AD15" s="47"/>
      <c r="AE15" s="47"/>
      <c r="AF15" s="26"/>
      <c r="AG15" s="47"/>
      <c r="AH15" s="30"/>
      <c r="AI15" s="30"/>
      <c r="AJ15" s="30"/>
      <c r="AK15" s="30"/>
      <c r="AL15" s="30"/>
      <c r="AM15" s="30"/>
      <c r="AN15" s="30"/>
      <c r="AO15" s="30"/>
      <c r="AP15" s="26"/>
      <c r="AQ15" s="26"/>
      <c r="AR15" s="30"/>
      <c r="AS15" s="30"/>
      <c r="AT15" s="30"/>
      <c r="AU15" s="30"/>
      <c r="BM15" s="1"/>
      <c r="BN15" s="1"/>
      <c r="BO15" s="1"/>
      <c r="BP15" s="1"/>
      <c r="BQ15" s="1"/>
      <c r="BR15" s="1"/>
      <c r="BS15" s="1"/>
      <c r="BT15" s="1"/>
    </row>
    <row r="16" spans="1:47" s="30" customFormat="1" ht="27.75" customHeight="1" thickBot="1">
      <c r="A16" s="32" t="s">
        <v>22</v>
      </c>
      <c r="B16" s="33">
        <v>3652</v>
      </c>
      <c r="C16" s="35">
        <v>986</v>
      </c>
      <c r="D16" s="35">
        <v>1447</v>
      </c>
      <c r="E16" s="35">
        <v>1684</v>
      </c>
      <c r="F16" s="35">
        <v>149</v>
      </c>
      <c r="G16" s="35">
        <v>113</v>
      </c>
      <c r="H16" s="48">
        <v>70</v>
      </c>
      <c r="I16" s="36"/>
      <c r="J16" s="12">
        <v>11</v>
      </c>
      <c r="K16" s="13"/>
      <c r="L16" s="37"/>
      <c r="M16" s="49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40"/>
      <c r="Y16" s="40"/>
      <c r="Z16" s="40"/>
      <c r="AA16" s="40"/>
      <c r="AB16" s="40"/>
      <c r="AC16" s="40"/>
      <c r="AD16" s="40"/>
      <c r="AE16" s="40"/>
      <c r="AF16" s="14"/>
      <c r="AG16" s="40"/>
      <c r="AH16" s="1"/>
      <c r="AI16" s="1"/>
      <c r="AJ16" s="1"/>
      <c r="AK16" s="1"/>
      <c r="AL16" s="1"/>
      <c r="AM16" s="1"/>
      <c r="AN16" s="1"/>
      <c r="AO16" s="1"/>
      <c r="AP16" s="14"/>
      <c r="AQ16" s="14"/>
      <c r="AR16" s="1"/>
      <c r="AS16" s="1"/>
      <c r="AT16" s="1"/>
      <c r="AU16" s="1"/>
    </row>
    <row r="17" spans="1:72" ht="27.7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20"/>
      <c r="J17" s="12">
        <v>12</v>
      </c>
      <c r="K17" s="42"/>
      <c r="L17" s="43"/>
      <c r="M17" s="43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8"/>
      <c r="Y17" s="28"/>
      <c r="Z17" s="28"/>
      <c r="AA17" s="28"/>
      <c r="AB17" s="28"/>
      <c r="AC17" s="28"/>
      <c r="AD17" s="28"/>
      <c r="AE17" s="28"/>
      <c r="AF17" s="26"/>
      <c r="AG17" s="28"/>
      <c r="AH17" s="30"/>
      <c r="AI17" s="30"/>
      <c r="AJ17" s="30"/>
      <c r="AK17" s="30"/>
      <c r="AL17" s="30"/>
      <c r="AM17" s="30"/>
      <c r="AN17" s="30"/>
      <c r="AO17" s="30"/>
      <c r="AP17" s="26"/>
      <c r="AQ17" s="26"/>
      <c r="AR17" s="30"/>
      <c r="AS17" s="30"/>
      <c r="AT17" s="30"/>
      <c r="AU17" s="30"/>
      <c r="AX17" s="31"/>
      <c r="AY17" s="31"/>
      <c r="AZ17" s="31"/>
      <c r="BC17" s="31"/>
      <c r="BM17" s="1"/>
      <c r="BN17" s="1"/>
      <c r="BO17" s="1"/>
      <c r="BP17" s="1"/>
      <c r="BQ17" s="1"/>
      <c r="BR17" s="1"/>
      <c r="BS17" s="1"/>
      <c r="BT17" s="1"/>
    </row>
    <row r="18" spans="1:47" s="30" customFormat="1" ht="27.75" customHeight="1">
      <c r="A18" s="50"/>
      <c r="B18" s="50"/>
      <c r="C18" s="51"/>
      <c r="D18" s="51"/>
      <c r="E18" s="51"/>
      <c r="F18" s="52"/>
      <c r="G18" s="50"/>
      <c r="H18" s="50"/>
      <c r="I18" s="36"/>
      <c r="J18" s="12"/>
      <c r="K18" s="13"/>
      <c r="L18" s="37"/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39"/>
      <c r="Y18" s="39"/>
      <c r="Z18" s="39"/>
      <c r="AA18" s="39"/>
      <c r="AB18" s="39"/>
      <c r="AC18" s="39"/>
      <c r="AD18" s="39"/>
      <c r="AE18" s="39"/>
      <c r="AF18" s="14"/>
      <c r="AG18" s="39"/>
      <c r="AH18" s="1"/>
      <c r="AI18" s="1"/>
      <c r="AJ18" s="1"/>
      <c r="AK18" s="1"/>
      <c r="AL18" s="1"/>
      <c r="AM18" s="1"/>
      <c r="AN18" s="1"/>
      <c r="AO18" s="1"/>
      <c r="AP18" s="14"/>
      <c r="AQ18" s="14"/>
      <c r="AR18" s="1"/>
      <c r="AS18" s="1"/>
      <c r="AT18" s="1"/>
      <c r="AU18" s="1"/>
    </row>
    <row r="19" spans="1:72" ht="27.75" customHeight="1">
      <c r="A19" s="61"/>
      <c r="B19" s="61"/>
      <c r="C19" s="61"/>
      <c r="D19" s="61"/>
      <c r="E19" s="61"/>
      <c r="F19" s="61"/>
      <c r="G19" s="61"/>
      <c r="H19" s="61"/>
      <c r="I19" s="20"/>
      <c r="J19" s="25"/>
      <c r="K19" s="42"/>
      <c r="L19" s="43"/>
      <c r="M19" s="43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8"/>
      <c r="Y19" s="28"/>
      <c r="Z19" s="28"/>
      <c r="AA19" s="28"/>
      <c r="AB19" s="28"/>
      <c r="AC19" s="28"/>
      <c r="AD19" s="28"/>
      <c r="AE19" s="28"/>
      <c r="AF19" s="26"/>
      <c r="AG19" s="28"/>
      <c r="AH19" s="30"/>
      <c r="AI19" s="30"/>
      <c r="AJ19" s="30"/>
      <c r="AK19" s="30"/>
      <c r="AL19" s="30"/>
      <c r="AM19" s="30"/>
      <c r="AN19" s="30"/>
      <c r="AO19" s="30"/>
      <c r="AP19" s="26"/>
      <c r="AQ19" s="26"/>
      <c r="AR19" s="30"/>
      <c r="AS19" s="30"/>
      <c r="AT19" s="30"/>
      <c r="AU19" s="30"/>
      <c r="BM19" s="1"/>
      <c r="BN19" s="1"/>
      <c r="BO19" s="1"/>
      <c r="BP19" s="1"/>
      <c r="BQ19" s="1"/>
      <c r="BR19" s="1"/>
      <c r="BS19" s="1"/>
      <c r="BT19" s="1"/>
    </row>
    <row r="20" spans="1:47" s="30" customFormat="1" ht="27.75" customHeight="1">
      <c r="A20" s="2"/>
      <c r="B20" s="2"/>
      <c r="C20" s="2"/>
      <c r="D20" s="2"/>
      <c r="E20" s="2"/>
      <c r="F20" s="2"/>
      <c r="G20" s="2"/>
      <c r="H20" s="2"/>
      <c r="I20" s="36"/>
      <c r="J20" s="12"/>
      <c r="K20" s="13"/>
      <c r="L20" s="37"/>
      <c r="M20" s="37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39"/>
      <c r="Y20" s="39"/>
      <c r="Z20" s="39"/>
      <c r="AA20" s="39"/>
      <c r="AB20" s="39"/>
      <c r="AC20" s="39"/>
      <c r="AD20" s="39"/>
      <c r="AE20" s="39"/>
      <c r="AF20" s="14"/>
      <c r="AG20" s="39"/>
      <c r="AH20" s="1"/>
      <c r="AI20" s="1"/>
      <c r="AJ20" s="1"/>
      <c r="AK20" s="1"/>
      <c r="AL20" s="1"/>
      <c r="AM20" s="1"/>
      <c r="AN20" s="1"/>
      <c r="AO20" s="1"/>
      <c r="AP20" s="14"/>
      <c r="AQ20" s="14"/>
      <c r="AR20" s="1"/>
      <c r="AS20" s="1"/>
      <c r="AT20" s="1"/>
      <c r="AU20" s="1"/>
    </row>
    <row r="21" spans="9:72" ht="27.75" customHeight="1">
      <c r="I21" s="20"/>
      <c r="J21" s="25"/>
      <c r="K21" s="42"/>
      <c r="L21" s="43"/>
      <c r="M21" s="43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8"/>
      <c r="Y21" s="28"/>
      <c r="Z21" s="28"/>
      <c r="AA21" s="28"/>
      <c r="AB21" s="28"/>
      <c r="AC21" s="28"/>
      <c r="AD21" s="28"/>
      <c r="AE21" s="28"/>
      <c r="AF21" s="26"/>
      <c r="AG21" s="28"/>
      <c r="AH21" s="30"/>
      <c r="AI21" s="30"/>
      <c r="AJ21" s="30"/>
      <c r="AK21" s="30"/>
      <c r="AL21" s="30"/>
      <c r="AM21" s="30"/>
      <c r="AN21" s="30"/>
      <c r="AO21" s="30"/>
      <c r="AP21" s="26"/>
      <c r="AQ21" s="26"/>
      <c r="AR21" s="30"/>
      <c r="AS21" s="30"/>
      <c r="AT21" s="30"/>
      <c r="AU21" s="30"/>
      <c r="BM21" s="1"/>
      <c r="BN21" s="1"/>
      <c r="BO21" s="1"/>
      <c r="BP21" s="1"/>
      <c r="BQ21" s="1"/>
      <c r="BR21" s="1"/>
      <c r="BS21" s="1"/>
      <c r="BT21" s="1"/>
    </row>
    <row r="22" spans="1:47" s="30" customFormat="1" ht="27.75" customHeight="1">
      <c r="A22" s="2"/>
      <c r="B22" s="2"/>
      <c r="C22" s="2"/>
      <c r="D22" s="2"/>
      <c r="E22" s="2"/>
      <c r="F22" s="2"/>
      <c r="G22" s="2"/>
      <c r="H22" s="1"/>
      <c r="I22" s="36"/>
      <c r="J22" s="12"/>
      <c r="K22" s="13"/>
      <c r="L22" s="37"/>
      <c r="M22" s="37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39"/>
      <c r="Y22" s="39"/>
      <c r="Z22" s="39"/>
      <c r="AA22" s="39"/>
      <c r="AB22" s="39"/>
      <c r="AC22" s="39"/>
      <c r="AD22" s="39"/>
      <c r="AE22" s="39"/>
      <c r="AF22" s="14"/>
      <c r="AG22" s="39"/>
      <c r="AH22" s="1"/>
      <c r="AI22" s="1"/>
      <c r="AJ22" s="1"/>
      <c r="AK22" s="1"/>
      <c r="AL22" s="1"/>
      <c r="AM22" s="1"/>
      <c r="AN22" s="1"/>
      <c r="AO22" s="1"/>
      <c r="AP22" s="14"/>
      <c r="AQ22" s="14"/>
      <c r="AR22" s="1"/>
      <c r="AS22" s="1"/>
      <c r="AT22" s="1"/>
      <c r="AU22" s="1"/>
    </row>
    <row r="23" spans="9:72" ht="27.75" customHeight="1">
      <c r="I23" s="20"/>
      <c r="J23" s="25"/>
      <c r="K23" s="42"/>
      <c r="L23" s="43"/>
      <c r="M23" s="43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8"/>
      <c r="Y23" s="28"/>
      <c r="Z23" s="28"/>
      <c r="AA23" s="28"/>
      <c r="AB23" s="28"/>
      <c r="AC23" s="28"/>
      <c r="AD23" s="28"/>
      <c r="AE23" s="28"/>
      <c r="AF23" s="26"/>
      <c r="AG23" s="28"/>
      <c r="AH23" s="30"/>
      <c r="AI23" s="30"/>
      <c r="AJ23" s="30"/>
      <c r="AK23" s="30"/>
      <c r="AL23" s="30"/>
      <c r="AM23" s="30"/>
      <c r="AN23" s="30"/>
      <c r="AO23" s="30"/>
      <c r="AP23" s="26"/>
      <c r="AQ23" s="26"/>
      <c r="AR23" s="30"/>
      <c r="AS23" s="30"/>
      <c r="AT23" s="30"/>
      <c r="AU23" s="30"/>
      <c r="BM23" s="1"/>
      <c r="BN23" s="1"/>
      <c r="BO23" s="1"/>
      <c r="BP23" s="1"/>
      <c r="BQ23" s="1"/>
      <c r="BR23" s="1"/>
      <c r="BS23" s="1"/>
      <c r="BT23" s="1"/>
    </row>
    <row r="24" spans="1:47" s="30" customFormat="1" ht="27.75" customHeight="1">
      <c r="A24" s="2"/>
      <c r="B24" s="2"/>
      <c r="C24" s="2"/>
      <c r="D24" s="2"/>
      <c r="E24" s="2"/>
      <c r="F24" s="2"/>
      <c r="G24" s="2"/>
      <c r="H24" s="1"/>
      <c r="I24" s="36"/>
      <c r="J24" s="12"/>
      <c r="K24" s="13"/>
      <c r="L24" s="37"/>
      <c r="M24" s="37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39"/>
      <c r="Y24" s="39"/>
      <c r="Z24" s="39"/>
      <c r="AA24" s="39"/>
      <c r="AB24" s="39"/>
      <c r="AC24" s="39"/>
      <c r="AD24" s="39"/>
      <c r="AE24" s="39"/>
      <c r="AF24" s="14"/>
      <c r="AG24" s="39"/>
      <c r="AH24" s="1"/>
      <c r="AI24" s="1"/>
      <c r="AJ24" s="1"/>
      <c r="AK24" s="1"/>
      <c r="AL24" s="1"/>
      <c r="AM24" s="1"/>
      <c r="AN24" s="1"/>
      <c r="AO24" s="1"/>
      <c r="AP24" s="14"/>
      <c r="AQ24" s="14"/>
      <c r="AR24" s="1"/>
      <c r="AS24" s="1"/>
      <c r="AT24" s="1"/>
      <c r="AU24" s="1"/>
    </row>
    <row r="25" spans="9:72" ht="27.75" customHeight="1">
      <c r="I25" s="20"/>
      <c r="J25" s="25"/>
      <c r="K25" s="42"/>
      <c r="L25" s="43"/>
      <c r="M25" s="43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8"/>
      <c r="Y25" s="28"/>
      <c r="Z25" s="28"/>
      <c r="AA25" s="28"/>
      <c r="AB25" s="28"/>
      <c r="AC25" s="28"/>
      <c r="AD25" s="28"/>
      <c r="AE25" s="28"/>
      <c r="AF25" s="26"/>
      <c r="AG25" s="28"/>
      <c r="AH25" s="30"/>
      <c r="AI25" s="30"/>
      <c r="AJ25" s="30"/>
      <c r="AK25" s="30"/>
      <c r="AL25" s="30"/>
      <c r="AM25" s="30"/>
      <c r="AN25" s="30"/>
      <c r="AO25" s="30"/>
      <c r="AP25" s="26"/>
      <c r="AQ25" s="26"/>
      <c r="AR25" s="30"/>
      <c r="AS25" s="30"/>
      <c r="AT25" s="30"/>
      <c r="AU25" s="30"/>
      <c r="BM25" s="1"/>
      <c r="BN25" s="1"/>
      <c r="BO25" s="1"/>
      <c r="BP25" s="1"/>
      <c r="BQ25" s="1"/>
      <c r="BR25" s="1"/>
      <c r="BS25" s="1"/>
      <c r="BT25" s="1"/>
    </row>
    <row r="26" spans="1:47" s="30" customFormat="1" ht="27.75" customHeight="1">
      <c r="A26" s="2"/>
      <c r="B26" s="2"/>
      <c r="C26" s="2"/>
      <c r="D26" s="2"/>
      <c r="E26" s="2"/>
      <c r="F26" s="2"/>
      <c r="G26" s="2"/>
      <c r="H26" s="1"/>
      <c r="I26" s="3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9:72" ht="21" customHeight="1"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BM27" s="1"/>
      <c r="BN27" s="1"/>
      <c r="BO27" s="1"/>
      <c r="BP27" s="1"/>
      <c r="BQ27" s="1"/>
      <c r="BR27" s="1"/>
      <c r="BS27" s="1"/>
      <c r="BT27" s="1"/>
    </row>
    <row r="28" ht="16.5" customHeight="1">
      <c r="I28" s="12"/>
    </row>
  </sheetData>
  <sheetProtection/>
  <mergeCells count="3">
    <mergeCell ref="A1:H1"/>
    <mergeCell ref="A17:H17"/>
    <mergeCell ref="A19:H19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28"/>
  <sheetViews>
    <sheetView showGridLines="0" view="pageBreakPreview" zoomScale="79" zoomScaleNormal="75" zoomScaleSheetLayoutView="79" zoomScalePageLayoutView="0" workbookViewId="0" topLeftCell="A1">
      <selection activeCell="B4" sqref="B4:H4"/>
    </sheetView>
  </sheetViews>
  <sheetFormatPr defaultColWidth="9.00390625" defaultRowHeight="16.5"/>
  <cols>
    <col min="1" max="1" width="16.00390625" style="2" customWidth="1"/>
    <col min="2" max="2" width="11.50390625" style="2" customWidth="1"/>
    <col min="3" max="3" width="11.375" style="2" customWidth="1"/>
    <col min="4" max="4" width="11.50390625" style="2" customWidth="1"/>
    <col min="5" max="5" width="11.375" style="2" customWidth="1"/>
    <col min="6" max="6" width="11.25390625" style="2" customWidth="1"/>
    <col min="7" max="7" width="10.75390625" style="2" customWidth="1"/>
    <col min="8" max="8" width="10.75390625" style="1" customWidth="1"/>
    <col min="9" max="9" width="9.00390625" style="1" customWidth="1"/>
    <col min="10" max="10" width="12.375" style="1" hidden="1" customWidth="1"/>
    <col min="11" max="11" width="10.875" style="1" hidden="1" customWidth="1"/>
    <col min="12" max="12" width="0" style="1" hidden="1" customWidth="1"/>
    <col min="13" max="13" width="9.50390625" style="1" hidden="1" customWidth="1"/>
    <col min="14" max="48" width="0" style="1" hidden="1" customWidth="1"/>
    <col min="49" max="49" width="11.875" style="1" customWidth="1"/>
    <col min="50" max="51" width="9.00390625" style="1" customWidth="1"/>
    <col min="52" max="52" width="12.125" style="1" customWidth="1"/>
    <col min="53" max="64" width="9.00390625" style="1" customWidth="1"/>
    <col min="65" max="16384" width="9.00390625" style="2" customWidth="1"/>
  </cols>
  <sheetData>
    <row r="1" spans="1:8" ht="29.25" customHeight="1">
      <c r="A1" s="59" t="s">
        <v>24</v>
      </c>
      <c r="B1" s="59"/>
      <c r="C1" s="59"/>
      <c r="D1" s="59"/>
      <c r="E1" s="59"/>
      <c r="F1" s="59"/>
      <c r="G1" s="59"/>
      <c r="H1" s="59"/>
    </row>
    <row r="2" ht="17.25" thickBot="1">
      <c r="H2" s="3" t="s">
        <v>1</v>
      </c>
    </row>
    <row r="3" spans="1:72" ht="159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L3" s="8"/>
      <c r="BM3" s="1"/>
      <c r="BN3" s="1"/>
      <c r="BO3" s="1"/>
      <c r="BP3" s="1"/>
      <c r="BQ3" s="1"/>
      <c r="BR3" s="1"/>
      <c r="BS3" s="1"/>
      <c r="BT3" s="1"/>
    </row>
    <row r="4" spans="1:72" ht="33" customHeight="1">
      <c r="A4" s="9" t="s">
        <v>10</v>
      </c>
      <c r="B4" s="55">
        <f aca="true" t="shared" si="0" ref="B4:H4">SUM(B5:B16)</f>
        <v>52105</v>
      </c>
      <c r="C4" s="55">
        <f t="shared" si="0"/>
        <v>13527</v>
      </c>
      <c r="D4" s="55">
        <f t="shared" si="0"/>
        <v>18124</v>
      </c>
      <c r="E4" s="55">
        <f t="shared" si="0"/>
        <v>21975</v>
      </c>
      <c r="F4" s="55">
        <f t="shared" si="0"/>
        <v>2109</v>
      </c>
      <c r="G4" s="55">
        <f t="shared" si="0"/>
        <v>1263</v>
      </c>
      <c r="H4" s="55">
        <f t="shared" si="0"/>
        <v>954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"/>
      <c r="BN4" s="1"/>
      <c r="BO4" s="1"/>
      <c r="BP4" s="1"/>
      <c r="BQ4" s="1"/>
      <c r="BR4" s="1"/>
      <c r="BS4" s="1"/>
      <c r="BT4" s="1"/>
    </row>
    <row r="5" spans="1:72" ht="27.75" customHeight="1">
      <c r="A5" s="15" t="s">
        <v>11</v>
      </c>
      <c r="B5" s="16">
        <v>3893</v>
      </c>
      <c r="C5" s="17">
        <v>914</v>
      </c>
      <c r="D5" s="17">
        <v>1352</v>
      </c>
      <c r="E5" s="17">
        <v>1683</v>
      </c>
      <c r="F5" s="18">
        <v>135</v>
      </c>
      <c r="G5" s="18">
        <v>94</v>
      </c>
      <c r="H5" s="19">
        <v>76</v>
      </c>
      <c r="I5" s="20"/>
      <c r="J5" s="21"/>
      <c r="K5" s="22"/>
      <c r="L5" s="23"/>
      <c r="M5" s="23"/>
      <c r="N5" s="24"/>
      <c r="O5" s="25"/>
      <c r="P5" s="25"/>
      <c r="Q5" s="25"/>
      <c r="R5" s="25"/>
      <c r="S5" s="25"/>
      <c r="T5" s="25"/>
      <c r="U5" s="25"/>
      <c r="V5" s="25"/>
      <c r="W5" s="26"/>
      <c r="X5" s="27"/>
      <c r="Y5" s="28"/>
      <c r="Z5" s="28"/>
      <c r="AA5" s="28"/>
      <c r="AB5" s="28"/>
      <c r="AC5" s="28"/>
      <c r="AD5" s="28"/>
      <c r="AE5" s="28"/>
      <c r="AF5" s="26"/>
      <c r="AG5" s="28"/>
      <c r="AH5" s="29"/>
      <c r="AI5" s="30"/>
      <c r="AJ5" s="30"/>
      <c r="AK5" s="29"/>
      <c r="AL5" s="30"/>
      <c r="AM5" s="30"/>
      <c r="AN5" s="30"/>
      <c r="AO5" s="30"/>
      <c r="AP5" s="26"/>
      <c r="AQ5" s="26"/>
      <c r="AR5" s="30"/>
      <c r="AS5" s="30"/>
      <c r="AT5" s="30"/>
      <c r="AU5" s="30"/>
      <c r="AW5" s="31"/>
      <c r="AX5" s="31"/>
      <c r="AY5" s="31"/>
      <c r="AZ5" s="31"/>
      <c r="BM5" s="1"/>
      <c r="BN5" s="1"/>
      <c r="BO5" s="1"/>
      <c r="BP5" s="1"/>
      <c r="BQ5" s="1"/>
      <c r="BR5" s="1"/>
      <c r="BS5" s="1"/>
      <c r="BT5" s="1"/>
    </row>
    <row r="6" spans="1:52" s="30" customFormat="1" ht="27.75" customHeight="1">
      <c r="A6" s="32" t="s">
        <v>12</v>
      </c>
      <c r="B6" s="33">
        <v>3791</v>
      </c>
      <c r="C6" s="35">
        <v>1008</v>
      </c>
      <c r="D6" s="35">
        <v>1019</v>
      </c>
      <c r="E6" s="35">
        <v>1258</v>
      </c>
      <c r="F6" s="34">
        <v>121</v>
      </c>
      <c r="G6" s="34">
        <v>72</v>
      </c>
      <c r="H6" s="34">
        <v>61</v>
      </c>
      <c r="I6" s="36"/>
      <c r="J6" s="12"/>
      <c r="K6" s="13"/>
      <c r="L6" s="37"/>
      <c r="M6" s="37"/>
      <c r="N6" s="38"/>
      <c r="O6" s="12"/>
      <c r="P6" s="12"/>
      <c r="Q6" s="12"/>
      <c r="R6" s="12"/>
      <c r="S6" s="12"/>
      <c r="T6" s="12"/>
      <c r="U6" s="12"/>
      <c r="V6" s="12"/>
      <c r="W6" s="14"/>
      <c r="X6" s="39"/>
      <c r="Y6" s="39"/>
      <c r="Z6" s="39"/>
      <c r="AA6" s="39"/>
      <c r="AB6" s="39"/>
      <c r="AC6" s="39"/>
      <c r="AD6" s="39"/>
      <c r="AE6" s="39"/>
      <c r="AF6" s="14"/>
      <c r="AG6" s="40"/>
      <c r="AH6" s="1"/>
      <c r="AI6" s="1"/>
      <c r="AJ6" s="1"/>
      <c r="AK6" s="1"/>
      <c r="AL6" s="1"/>
      <c r="AM6" s="1"/>
      <c r="AN6" s="1"/>
      <c r="AO6" s="1"/>
      <c r="AP6" s="14"/>
      <c r="AQ6" s="14"/>
      <c r="AR6" s="1"/>
      <c r="AS6" s="1"/>
      <c r="AT6" s="1"/>
      <c r="AU6" s="1"/>
      <c r="AZ6" s="41"/>
    </row>
    <row r="7" spans="1:72" ht="27.75" customHeight="1">
      <c r="A7" s="15" t="s">
        <v>13</v>
      </c>
      <c r="B7" s="16">
        <v>4272</v>
      </c>
      <c r="C7" s="17">
        <v>1162</v>
      </c>
      <c r="D7" s="17">
        <v>1394</v>
      </c>
      <c r="E7" s="17">
        <v>1703</v>
      </c>
      <c r="F7" s="18">
        <v>153</v>
      </c>
      <c r="G7" s="18">
        <v>98</v>
      </c>
      <c r="H7" s="19">
        <v>80</v>
      </c>
      <c r="I7" s="20"/>
      <c r="J7" s="25"/>
      <c r="K7" s="42"/>
      <c r="L7" s="43"/>
      <c r="M7" s="43"/>
      <c r="N7" s="21"/>
      <c r="O7" s="25"/>
      <c r="P7" s="25"/>
      <c r="Q7" s="25"/>
      <c r="R7" s="25"/>
      <c r="S7" s="25"/>
      <c r="T7" s="25"/>
      <c r="U7" s="25"/>
      <c r="V7" s="25"/>
      <c r="W7" s="26"/>
      <c r="X7" s="28"/>
      <c r="Y7" s="28"/>
      <c r="Z7" s="28"/>
      <c r="AA7" s="28"/>
      <c r="AB7" s="28"/>
      <c r="AC7" s="28"/>
      <c r="AD7" s="28"/>
      <c r="AE7" s="28"/>
      <c r="AF7" s="26"/>
      <c r="AG7" s="28"/>
      <c r="AH7" s="30"/>
      <c r="AI7" s="30"/>
      <c r="AJ7" s="30"/>
      <c r="AK7" s="30"/>
      <c r="AL7" s="30"/>
      <c r="AM7" s="30"/>
      <c r="AN7" s="30"/>
      <c r="AO7" s="30"/>
      <c r="AP7" s="26"/>
      <c r="AQ7" s="26"/>
      <c r="AR7" s="30"/>
      <c r="AS7" s="30"/>
      <c r="AT7" s="30"/>
      <c r="AU7" s="30"/>
      <c r="AX7" s="31"/>
      <c r="AY7" s="31"/>
      <c r="AZ7" s="31"/>
      <c r="BM7" s="1"/>
      <c r="BN7" s="1"/>
      <c r="BO7" s="1"/>
      <c r="BP7" s="1"/>
      <c r="BQ7" s="1"/>
      <c r="BR7" s="1"/>
      <c r="BS7" s="1"/>
      <c r="BT7" s="1"/>
    </row>
    <row r="8" spans="1:55" s="30" customFormat="1" ht="27.75" customHeight="1">
      <c r="A8" s="32" t="s">
        <v>14</v>
      </c>
      <c r="B8" s="33">
        <v>4086</v>
      </c>
      <c r="C8" s="35">
        <v>1126</v>
      </c>
      <c r="D8" s="35">
        <v>1409</v>
      </c>
      <c r="E8" s="35">
        <v>1653</v>
      </c>
      <c r="F8" s="34">
        <v>182</v>
      </c>
      <c r="G8" s="34">
        <v>109</v>
      </c>
      <c r="H8" s="34">
        <v>79</v>
      </c>
      <c r="I8" s="36"/>
      <c r="J8" s="12"/>
      <c r="K8" s="13"/>
      <c r="L8" s="37"/>
      <c r="M8" s="37"/>
      <c r="N8" s="38"/>
      <c r="O8" s="12"/>
      <c r="P8" s="12"/>
      <c r="Q8" s="12"/>
      <c r="R8" s="12"/>
      <c r="S8" s="12"/>
      <c r="T8" s="12"/>
      <c r="U8" s="12"/>
      <c r="V8" s="12"/>
      <c r="W8" s="14"/>
      <c r="X8" s="39"/>
      <c r="Y8" s="39"/>
      <c r="Z8" s="39"/>
      <c r="AA8" s="39"/>
      <c r="AB8" s="39"/>
      <c r="AC8" s="39"/>
      <c r="AD8" s="39"/>
      <c r="AE8" s="39"/>
      <c r="AF8" s="14"/>
      <c r="AG8" s="39"/>
      <c r="AH8" s="1"/>
      <c r="AI8" s="1"/>
      <c r="AJ8" s="1"/>
      <c r="AK8" s="1"/>
      <c r="AL8" s="1"/>
      <c r="AM8" s="1"/>
      <c r="AN8" s="1"/>
      <c r="AO8" s="1"/>
      <c r="AP8" s="14"/>
      <c r="AQ8" s="14"/>
      <c r="AR8" s="1"/>
      <c r="AS8" s="1"/>
      <c r="AT8" s="1"/>
      <c r="AU8" s="1"/>
      <c r="AX8" s="41"/>
      <c r="AY8" s="41"/>
      <c r="AZ8" s="41"/>
      <c r="BC8" s="41"/>
    </row>
    <row r="9" spans="1:72" ht="27.75" customHeight="1">
      <c r="A9" s="15" t="s">
        <v>15</v>
      </c>
      <c r="B9" s="44">
        <v>4454</v>
      </c>
      <c r="C9" s="17">
        <v>1152</v>
      </c>
      <c r="D9" s="17">
        <v>1503</v>
      </c>
      <c r="E9" s="17">
        <v>1650</v>
      </c>
      <c r="F9" s="18">
        <v>181</v>
      </c>
      <c r="G9" s="18">
        <v>103</v>
      </c>
      <c r="H9" s="19">
        <v>70</v>
      </c>
      <c r="I9" s="20"/>
      <c r="J9" s="12"/>
      <c r="K9" s="42"/>
      <c r="L9" s="43"/>
      <c r="M9" s="43"/>
      <c r="N9" s="21"/>
      <c r="O9" s="25"/>
      <c r="P9" s="25"/>
      <c r="Q9" s="21"/>
      <c r="R9" s="25"/>
      <c r="S9" s="25"/>
      <c r="T9" s="25"/>
      <c r="U9" s="25"/>
      <c r="V9" s="25"/>
      <c r="W9" s="26"/>
      <c r="X9" s="28"/>
      <c r="Y9" s="28"/>
      <c r="Z9" s="28"/>
      <c r="AA9" s="28"/>
      <c r="AB9" s="28"/>
      <c r="AC9" s="28"/>
      <c r="AD9" s="28"/>
      <c r="AE9" s="28"/>
      <c r="AF9" s="26"/>
      <c r="AG9" s="28"/>
      <c r="AH9" s="30"/>
      <c r="AI9" s="30"/>
      <c r="AJ9" s="30"/>
      <c r="AK9" s="30"/>
      <c r="AL9" s="30"/>
      <c r="AM9" s="30"/>
      <c r="AN9" s="30"/>
      <c r="AO9" s="30"/>
      <c r="AP9" s="26"/>
      <c r="AQ9" s="26"/>
      <c r="AR9" s="30"/>
      <c r="AS9" s="30"/>
      <c r="AT9" s="30"/>
      <c r="AU9" s="30"/>
      <c r="AX9" s="31"/>
      <c r="AY9" s="31"/>
      <c r="AZ9" s="31"/>
      <c r="BB9" s="31"/>
      <c r="BC9" s="31"/>
      <c r="BM9" s="1"/>
      <c r="BN9" s="1"/>
      <c r="BO9" s="1"/>
      <c r="BP9" s="1"/>
      <c r="BQ9" s="1"/>
      <c r="BR9" s="1"/>
      <c r="BS9" s="1"/>
      <c r="BT9" s="1"/>
    </row>
    <row r="10" spans="1:55" s="30" customFormat="1" ht="27.75" customHeight="1">
      <c r="A10" s="32" t="s">
        <v>16</v>
      </c>
      <c r="B10" s="33">
        <v>4551</v>
      </c>
      <c r="C10" s="35">
        <v>1159</v>
      </c>
      <c r="D10" s="35">
        <v>1467</v>
      </c>
      <c r="E10" s="35">
        <v>1799</v>
      </c>
      <c r="F10" s="34">
        <v>182</v>
      </c>
      <c r="G10" s="34">
        <v>93</v>
      </c>
      <c r="H10" s="34">
        <v>77</v>
      </c>
      <c r="I10" s="36"/>
      <c r="J10" s="12"/>
      <c r="K10" s="13"/>
      <c r="L10" s="37"/>
      <c r="M10" s="37"/>
      <c r="N10" s="38"/>
      <c r="O10" s="12"/>
      <c r="P10" s="38"/>
      <c r="Q10" s="38"/>
      <c r="R10" s="12"/>
      <c r="S10" s="12"/>
      <c r="T10" s="12"/>
      <c r="U10" s="12"/>
      <c r="V10" s="12"/>
      <c r="W10" s="14"/>
      <c r="X10" s="39"/>
      <c r="Y10" s="39"/>
      <c r="Z10" s="39"/>
      <c r="AA10" s="39"/>
      <c r="AB10" s="39"/>
      <c r="AC10" s="39"/>
      <c r="AD10" s="39"/>
      <c r="AE10" s="39"/>
      <c r="AF10" s="14"/>
      <c r="AG10" s="39"/>
      <c r="AH10" s="1"/>
      <c r="AI10" s="1"/>
      <c r="AJ10" s="1"/>
      <c r="AK10" s="1"/>
      <c r="AL10" s="1"/>
      <c r="AM10" s="1"/>
      <c r="AN10" s="1"/>
      <c r="AO10" s="1"/>
      <c r="AP10" s="14"/>
      <c r="AQ10" s="14"/>
      <c r="AR10" s="1"/>
      <c r="AS10" s="1"/>
      <c r="AT10" s="1"/>
      <c r="AU10" s="1"/>
      <c r="AX10" s="41"/>
      <c r="AY10" s="41"/>
      <c r="AZ10" s="41"/>
      <c r="BC10" s="41"/>
    </row>
    <row r="11" spans="1:72" ht="27.75" customHeight="1">
      <c r="A11" s="15" t="s">
        <v>17</v>
      </c>
      <c r="B11" s="44">
        <v>4787</v>
      </c>
      <c r="C11" s="17">
        <v>1330</v>
      </c>
      <c r="D11" s="17">
        <v>1652</v>
      </c>
      <c r="E11" s="17">
        <v>2003</v>
      </c>
      <c r="F11" s="18">
        <v>172</v>
      </c>
      <c r="G11" s="18">
        <v>102</v>
      </c>
      <c r="H11" s="19">
        <v>78</v>
      </c>
      <c r="I11" s="20"/>
      <c r="J11" s="25"/>
      <c r="K11" s="42"/>
      <c r="L11" s="43"/>
      <c r="M11" s="43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8"/>
      <c r="Y11" s="28"/>
      <c r="Z11" s="28"/>
      <c r="AA11" s="28"/>
      <c r="AB11" s="28"/>
      <c r="AC11" s="28"/>
      <c r="AD11" s="28"/>
      <c r="AE11" s="28"/>
      <c r="AF11" s="26"/>
      <c r="AG11" s="28"/>
      <c r="AH11" s="30"/>
      <c r="AI11" s="30"/>
      <c r="AJ11" s="30"/>
      <c r="AK11" s="30"/>
      <c r="AL11" s="30"/>
      <c r="AM11" s="30"/>
      <c r="AN11" s="30"/>
      <c r="AO11" s="30"/>
      <c r="AP11" s="26"/>
      <c r="AQ11" s="26"/>
      <c r="AR11" s="30"/>
      <c r="AS11" s="30"/>
      <c r="AT11" s="30"/>
      <c r="AU11" s="30"/>
      <c r="AX11" s="31"/>
      <c r="AY11" s="31"/>
      <c r="AZ11" s="31"/>
      <c r="BC11" s="31"/>
      <c r="BM11" s="1"/>
      <c r="BN11" s="1"/>
      <c r="BO11" s="1"/>
      <c r="BP11" s="1"/>
      <c r="BQ11" s="1"/>
      <c r="BR11" s="1"/>
      <c r="BS11" s="1"/>
      <c r="BT11" s="1"/>
    </row>
    <row r="12" spans="1:47" s="30" customFormat="1" ht="27.75" customHeight="1">
      <c r="A12" s="32" t="s">
        <v>18</v>
      </c>
      <c r="B12" s="33">
        <v>4717</v>
      </c>
      <c r="C12" s="35">
        <v>1193</v>
      </c>
      <c r="D12" s="35">
        <v>1597</v>
      </c>
      <c r="E12" s="35">
        <v>1895</v>
      </c>
      <c r="F12" s="34">
        <v>183</v>
      </c>
      <c r="G12" s="34">
        <v>128</v>
      </c>
      <c r="H12" s="34">
        <v>106</v>
      </c>
      <c r="I12" s="36"/>
      <c r="J12" s="12"/>
      <c r="K12" s="13"/>
      <c r="L12" s="37"/>
      <c r="M12" s="37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40"/>
      <c r="Y12" s="40"/>
      <c r="Z12" s="40"/>
      <c r="AA12" s="40"/>
      <c r="AB12" s="40"/>
      <c r="AC12" s="40"/>
      <c r="AD12" s="40"/>
      <c r="AE12" s="40"/>
      <c r="AF12" s="14"/>
      <c r="AG12" s="40"/>
      <c r="AH12" s="1"/>
      <c r="AI12" s="1"/>
      <c r="AJ12" s="1"/>
      <c r="AK12" s="1"/>
      <c r="AL12" s="1"/>
      <c r="AM12" s="1"/>
      <c r="AN12" s="1"/>
      <c r="AO12" s="1"/>
      <c r="AP12" s="14"/>
      <c r="AQ12" s="14"/>
      <c r="AR12" s="1"/>
      <c r="AS12" s="1"/>
      <c r="AT12" s="1"/>
      <c r="AU12" s="1"/>
    </row>
    <row r="13" spans="1:72" ht="27.75" customHeight="1">
      <c r="A13" s="15" t="s">
        <v>19</v>
      </c>
      <c r="B13" s="45">
        <v>4782</v>
      </c>
      <c r="C13" s="17">
        <v>1241</v>
      </c>
      <c r="D13" s="17">
        <v>1643</v>
      </c>
      <c r="E13" s="17">
        <v>2036</v>
      </c>
      <c r="F13" s="18">
        <v>211</v>
      </c>
      <c r="G13" s="18">
        <v>135</v>
      </c>
      <c r="H13" s="19">
        <v>98</v>
      </c>
      <c r="I13" s="20"/>
      <c r="J13" s="12">
        <v>8</v>
      </c>
      <c r="K13" s="42"/>
      <c r="L13" s="43"/>
      <c r="M13" s="43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8"/>
      <c r="Y13" s="28"/>
      <c r="Z13" s="28"/>
      <c r="AA13" s="28"/>
      <c r="AB13" s="28"/>
      <c r="AC13" s="28"/>
      <c r="AD13" s="28"/>
      <c r="AE13" s="28"/>
      <c r="AF13" s="26"/>
      <c r="AG13" s="28"/>
      <c r="AH13" s="30"/>
      <c r="AI13" s="30"/>
      <c r="AJ13" s="30"/>
      <c r="AK13" s="30"/>
      <c r="AL13" s="30"/>
      <c r="AM13" s="30"/>
      <c r="AN13" s="30"/>
      <c r="AO13" s="30"/>
      <c r="AP13" s="26"/>
      <c r="AQ13" s="26"/>
      <c r="AR13" s="30"/>
      <c r="AS13" s="30"/>
      <c r="AT13" s="30"/>
      <c r="AU13" s="30"/>
      <c r="BM13" s="1"/>
      <c r="BN13" s="1"/>
      <c r="BO13" s="1"/>
      <c r="BP13" s="1"/>
      <c r="BQ13" s="1"/>
      <c r="BR13" s="1"/>
      <c r="BS13" s="1"/>
      <c r="BT13" s="1"/>
    </row>
    <row r="14" spans="1:47" s="30" customFormat="1" ht="27.75" customHeight="1">
      <c r="A14" s="32" t="s">
        <v>20</v>
      </c>
      <c r="B14" s="33">
        <v>4675</v>
      </c>
      <c r="C14" s="35">
        <v>1197</v>
      </c>
      <c r="D14" s="35">
        <v>1698</v>
      </c>
      <c r="E14" s="35">
        <v>2135</v>
      </c>
      <c r="F14" s="35">
        <v>213</v>
      </c>
      <c r="G14" s="35">
        <v>144</v>
      </c>
      <c r="H14" s="35">
        <v>103</v>
      </c>
      <c r="I14" s="36"/>
      <c r="J14" s="12">
        <v>9</v>
      </c>
      <c r="K14" s="13"/>
      <c r="L14" s="37"/>
      <c r="M14" s="37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39"/>
      <c r="Y14" s="39"/>
      <c r="Z14" s="39"/>
      <c r="AA14" s="39"/>
      <c r="AB14" s="39"/>
      <c r="AC14" s="39"/>
      <c r="AD14" s="39"/>
      <c r="AE14" s="39"/>
      <c r="AF14" s="14"/>
      <c r="AG14" s="39"/>
      <c r="AH14" s="1"/>
      <c r="AI14" s="1"/>
      <c r="AJ14" s="1"/>
      <c r="AK14" s="1"/>
      <c r="AL14" s="1"/>
      <c r="AM14" s="1"/>
      <c r="AN14" s="1"/>
      <c r="AO14" s="1"/>
      <c r="AP14" s="14"/>
      <c r="AQ14" s="14"/>
      <c r="AR14" s="1"/>
      <c r="AS14" s="1"/>
      <c r="AT14" s="1"/>
      <c r="AU14" s="1"/>
    </row>
    <row r="15" spans="1:72" ht="27.75" customHeight="1">
      <c r="A15" s="15" t="s">
        <v>21</v>
      </c>
      <c r="B15" s="45">
        <v>4113</v>
      </c>
      <c r="C15" s="17">
        <v>1006</v>
      </c>
      <c r="D15" s="17">
        <v>1709</v>
      </c>
      <c r="E15" s="17">
        <v>2083</v>
      </c>
      <c r="F15" s="18">
        <v>177</v>
      </c>
      <c r="G15" s="18">
        <v>90</v>
      </c>
      <c r="H15" s="19">
        <v>63</v>
      </c>
      <c r="I15" s="20"/>
      <c r="J15" s="25">
        <v>10</v>
      </c>
      <c r="K15" s="42"/>
      <c r="L15" s="43"/>
      <c r="M15" s="46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47"/>
      <c r="Y15" s="47"/>
      <c r="Z15" s="47"/>
      <c r="AA15" s="47"/>
      <c r="AB15" s="47"/>
      <c r="AC15" s="47"/>
      <c r="AD15" s="47"/>
      <c r="AE15" s="47"/>
      <c r="AF15" s="26"/>
      <c r="AG15" s="47"/>
      <c r="AH15" s="30"/>
      <c r="AI15" s="30"/>
      <c r="AJ15" s="30"/>
      <c r="AK15" s="30"/>
      <c r="AL15" s="30"/>
      <c r="AM15" s="30"/>
      <c r="AN15" s="30"/>
      <c r="AO15" s="30"/>
      <c r="AP15" s="26"/>
      <c r="AQ15" s="26"/>
      <c r="AR15" s="30"/>
      <c r="AS15" s="30"/>
      <c r="AT15" s="30"/>
      <c r="AU15" s="30"/>
      <c r="BM15" s="1"/>
      <c r="BN15" s="1"/>
      <c r="BO15" s="1"/>
      <c r="BP15" s="1"/>
      <c r="BQ15" s="1"/>
      <c r="BR15" s="1"/>
      <c r="BS15" s="1"/>
      <c r="BT15" s="1"/>
    </row>
    <row r="16" spans="1:47" s="30" customFormat="1" ht="27.75" customHeight="1" thickBot="1">
      <c r="A16" s="32" t="s">
        <v>22</v>
      </c>
      <c r="B16" s="33">
        <v>3984</v>
      </c>
      <c r="C16" s="35">
        <v>1039</v>
      </c>
      <c r="D16" s="35">
        <v>1681</v>
      </c>
      <c r="E16" s="35">
        <v>2077</v>
      </c>
      <c r="F16" s="35">
        <v>199</v>
      </c>
      <c r="G16" s="35">
        <v>95</v>
      </c>
      <c r="H16" s="48">
        <v>63</v>
      </c>
      <c r="I16" s="36"/>
      <c r="J16" s="12">
        <v>11</v>
      </c>
      <c r="K16" s="13"/>
      <c r="L16" s="37"/>
      <c r="M16" s="49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40"/>
      <c r="Y16" s="40"/>
      <c r="Z16" s="40"/>
      <c r="AA16" s="40"/>
      <c r="AB16" s="40"/>
      <c r="AC16" s="40"/>
      <c r="AD16" s="40"/>
      <c r="AE16" s="40"/>
      <c r="AF16" s="14"/>
      <c r="AG16" s="40"/>
      <c r="AH16" s="1"/>
      <c r="AI16" s="1"/>
      <c r="AJ16" s="1"/>
      <c r="AK16" s="1"/>
      <c r="AL16" s="1"/>
      <c r="AM16" s="1"/>
      <c r="AN16" s="1"/>
      <c r="AO16" s="1"/>
      <c r="AP16" s="14"/>
      <c r="AQ16" s="14"/>
      <c r="AR16" s="1"/>
      <c r="AS16" s="1"/>
      <c r="AT16" s="1"/>
      <c r="AU16" s="1"/>
    </row>
    <row r="17" spans="1:72" ht="27.7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20"/>
      <c r="J17" s="12">
        <v>12</v>
      </c>
      <c r="K17" s="42"/>
      <c r="L17" s="43"/>
      <c r="M17" s="43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8"/>
      <c r="Y17" s="28"/>
      <c r="Z17" s="28"/>
      <c r="AA17" s="28"/>
      <c r="AB17" s="28"/>
      <c r="AC17" s="28"/>
      <c r="AD17" s="28"/>
      <c r="AE17" s="28"/>
      <c r="AF17" s="26"/>
      <c r="AG17" s="28"/>
      <c r="AH17" s="30"/>
      <c r="AI17" s="30"/>
      <c r="AJ17" s="30"/>
      <c r="AK17" s="30"/>
      <c r="AL17" s="30"/>
      <c r="AM17" s="30"/>
      <c r="AN17" s="30"/>
      <c r="AO17" s="30"/>
      <c r="AP17" s="26"/>
      <c r="AQ17" s="26"/>
      <c r="AR17" s="30"/>
      <c r="AS17" s="30"/>
      <c r="AT17" s="30"/>
      <c r="AU17" s="30"/>
      <c r="AX17" s="31"/>
      <c r="AY17" s="31"/>
      <c r="AZ17" s="31"/>
      <c r="BC17" s="31"/>
      <c r="BM17" s="1"/>
      <c r="BN17" s="1"/>
      <c r="BO17" s="1"/>
      <c r="BP17" s="1"/>
      <c r="BQ17" s="1"/>
      <c r="BR17" s="1"/>
      <c r="BS17" s="1"/>
      <c r="BT17" s="1"/>
    </row>
    <row r="18" spans="1:47" s="30" customFormat="1" ht="27.75" customHeight="1">
      <c r="A18" s="50"/>
      <c r="B18" s="51"/>
      <c r="C18" s="51"/>
      <c r="D18" s="51"/>
      <c r="E18" s="51"/>
      <c r="F18" s="52"/>
      <c r="G18" s="50"/>
      <c r="H18" s="50"/>
      <c r="I18" s="36"/>
      <c r="J18" s="12"/>
      <c r="K18" s="13"/>
      <c r="L18" s="37"/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39"/>
      <c r="Y18" s="39"/>
      <c r="Z18" s="39"/>
      <c r="AA18" s="39"/>
      <c r="AB18" s="39"/>
      <c r="AC18" s="39"/>
      <c r="AD18" s="39"/>
      <c r="AE18" s="39"/>
      <c r="AF18" s="14"/>
      <c r="AG18" s="39"/>
      <c r="AH18" s="1"/>
      <c r="AI18" s="1"/>
      <c r="AJ18" s="1"/>
      <c r="AK18" s="1"/>
      <c r="AL18" s="1"/>
      <c r="AM18" s="1"/>
      <c r="AN18" s="1"/>
      <c r="AO18" s="1"/>
      <c r="AP18" s="14"/>
      <c r="AQ18" s="14"/>
      <c r="AR18" s="1"/>
      <c r="AS18" s="1"/>
      <c r="AT18" s="1"/>
      <c r="AU18" s="1"/>
    </row>
    <row r="19" spans="1:72" ht="27.75" customHeight="1">
      <c r="A19" s="50"/>
      <c r="B19" s="51"/>
      <c r="C19" s="51"/>
      <c r="D19" s="51"/>
      <c r="E19" s="51"/>
      <c r="F19" s="51"/>
      <c r="G19" s="51"/>
      <c r="H19" s="51"/>
      <c r="I19" s="20"/>
      <c r="J19" s="25"/>
      <c r="K19" s="42"/>
      <c r="L19" s="43"/>
      <c r="M19" s="43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8"/>
      <c r="Y19" s="28"/>
      <c r="Z19" s="28"/>
      <c r="AA19" s="28"/>
      <c r="AB19" s="28"/>
      <c r="AC19" s="28"/>
      <c r="AD19" s="28"/>
      <c r="AE19" s="28"/>
      <c r="AF19" s="26"/>
      <c r="AG19" s="28"/>
      <c r="AH19" s="30"/>
      <c r="AI19" s="30"/>
      <c r="AJ19" s="30"/>
      <c r="AK19" s="30"/>
      <c r="AL19" s="30"/>
      <c r="AM19" s="30"/>
      <c r="AN19" s="30"/>
      <c r="AO19" s="30"/>
      <c r="AP19" s="26"/>
      <c r="AQ19" s="26"/>
      <c r="AR19" s="30"/>
      <c r="AS19" s="30"/>
      <c r="AT19" s="30"/>
      <c r="AU19" s="30"/>
      <c r="BM19" s="1"/>
      <c r="BN19" s="1"/>
      <c r="BO19" s="1"/>
      <c r="BP19" s="1"/>
      <c r="BQ19" s="1"/>
      <c r="BR19" s="1"/>
      <c r="BS19" s="1"/>
      <c r="BT19" s="1"/>
    </row>
    <row r="20" spans="1:47" s="30" customFormat="1" ht="27.75" customHeight="1">
      <c r="A20" s="2"/>
      <c r="B20" s="53"/>
      <c r="C20" s="53"/>
      <c r="D20" s="53"/>
      <c r="E20" s="53"/>
      <c r="F20" s="53"/>
      <c r="G20" s="53"/>
      <c r="H20" s="53"/>
      <c r="I20" s="36"/>
      <c r="J20" s="12"/>
      <c r="K20" s="13"/>
      <c r="L20" s="37"/>
      <c r="M20" s="37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39"/>
      <c r="Y20" s="39"/>
      <c r="Z20" s="39"/>
      <c r="AA20" s="39"/>
      <c r="AB20" s="39"/>
      <c r="AC20" s="39"/>
      <c r="AD20" s="39"/>
      <c r="AE20" s="39"/>
      <c r="AF20" s="14"/>
      <c r="AG20" s="39"/>
      <c r="AH20" s="1"/>
      <c r="AI20" s="1"/>
      <c r="AJ20" s="1"/>
      <c r="AK20" s="1"/>
      <c r="AL20" s="1"/>
      <c r="AM20" s="1"/>
      <c r="AN20" s="1"/>
      <c r="AO20" s="1"/>
      <c r="AP20" s="14"/>
      <c r="AQ20" s="14"/>
      <c r="AR20" s="1"/>
      <c r="AS20" s="1"/>
      <c r="AT20" s="1"/>
      <c r="AU20" s="1"/>
    </row>
    <row r="21" spans="2:72" ht="27.75" customHeight="1">
      <c r="B21" s="54"/>
      <c r="C21" s="54"/>
      <c r="D21" s="54"/>
      <c r="E21" s="54"/>
      <c r="F21" s="54"/>
      <c r="G21" s="54"/>
      <c r="H21" s="54"/>
      <c r="I21" s="20"/>
      <c r="J21" s="25"/>
      <c r="K21" s="42"/>
      <c r="L21" s="43"/>
      <c r="M21" s="43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8"/>
      <c r="Y21" s="28"/>
      <c r="Z21" s="28"/>
      <c r="AA21" s="28"/>
      <c r="AB21" s="28"/>
      <c r="AC21" s="28"/>
      <c r="AD21" s="28"/>
      <c r="AE21" s="28"/>
      <c r="AF21" s="26"/>
      <c r="AG21" s="28"/>
      <c r="AH21" s="30"/>
      <c r="AI21" s="30"/>
      <c r="AJ21" s="30"/>
      <c r="AK21" s="30"/>
      <c r="AL21" s="30"/>
      <c r="AM21" s="30"/>
      <c r="AN21" s="30"/>
      <c r="AO21" s="30"/>
      <c r="AP21" s="26"/>
      <c r="AQ21" s="26"/>
      <c r="AR21" s="30"/>
      <c r="AS21" s="30"/>
      <c r="AT21" s="30"/>
      <c r="AU21" s="30"/>
      <c r="BM21" s="1"/>
      <c r="BN21" s="1"/>
      <c r="BO21" s="1"/>
      <c r="BP21" s="1"/>
      <c r="BQ21" s="1"/>
      <c r="BR21" s="1"/>
      <c r="BS21" s="1"/>
      <c r="BT21" s="1"/>
    </row>
    <row r="22" spans="1:47" s="30" customFormat="1" ht="27.75" customHeight="1">
      <c r="A22" s="2"/>
      <c r="B22" s="2"/>
      <c r="C22" s="2"/>
      <c r="D22" s="2"/>
      <c r="E22" s="2"/>
      <c r="F22" s="2"/>
      <c r="G22" s="2"/>
      <c r="H22" s="1"/>
      <c r="I22" s="36"/>
      <c r="J22" s="12"/>
      <c r="K22" s="13"/>
      <c r="L22" s="37"/>
      <c r="M22" s="37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39"/>
      <c r="Y22" s="39"/>
      <c r="Z22" s="39"/>
      <c r="AA22" s="39"/>
      <c r="AB22" s="39"/>
      <c r="AC22" s="39"/>
      <c r="AD22" s="39"/>
      <c r="AE22" s="39"/>
      <c r="AF22" s="14"/>
      <c r="AG22" s="39"/>
      <c r="AH22" s="1"/>
      <c r="AI22" s="1"/>
      <c r="AJ22" s="1"/>
      <c r="AK22" s="1"/>
      <c r="AL22" s="1"/>
      <c r="AM22" s="1"/>
      <c r="AN22" s="1"/>
      <c r="AO22" s="1"/>
      <c r="AP22" s="14"/>
      <c r="AQ22" s="14"/>
      <c r="AR22" s="1"/>
      <c r="AS22" s="1"/>
      <c r="AT22" s="1"/>
      <c r="AU22" s="1"/>
    </row>
    <row r="23" spans="9:72" ht="27.75" customHeight="1">
      <c r="I23" s="20"/>
      <c r="J23" s="25"/>
      <c r="K23" s="42"/>
      <c r="L23" s="43"/>
      <c r="M23" s="43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8"/>
      <c r="Y23" s="28"/>
      <c r="Z23" s="28"/>
      <c r="AA23" s="28"/>
      <c r="AB23" s="28"/>
      <c r="AC23" s="28"/>
      <c r="AD23" s="28"/>
      <c r="AE23" s="28"/>
      <c r="AF23" s="26"/>
      <c r="AG23" s="28"/>
      <c r="AH23" s="30"/>
      <c r="AI23" s="30"/>
      <c r="AJ23" s="30"/>
      <c r="AK23" s="30"/>
      <c r="AL23" s="30"/>
      <c r="AM23" s="30"/>
      <c r="AN23" s="30"/>
      <c r="AO23" s="30"/>
      <c r="AP23" s="26"/>
      <c r="AQ23" s="26"/>
      <c r="AR23" s="30"/>
      <c r="AS23" s="30"/>
      <c r="AT23" s="30"/>
      <c r="AU23" s="30"/>
      <c r="BM23" s="1"/>
      <c r="BN23" s="1"/>
      <c r="BO23" s="1"/>
      <c r="BP23" s="1"/>
      <c r="BQ23" s="1"/>
      <c r="BR23" s="1"/>
      <c r="BS23" s="1"/>
      <c r="BT23" s="1"/>
    </row>
    <row r="24" spans="1:47" s="30" customFormat="1" ht="27.75" customHeight="1">
      <c r="A24" s="2"/>
      <c r="B24" s="2"/>
      <c r="C24" s="2"/>
      <c r="D24" s="2"/>
      <c r="E24" s="2"/>
      <c r="F24" s="2"/>
      <c r="G24" s="2"/>
      <c r="H24" s="1"/>
      <c r="I24" s="36"/>
      <c r="J24" s="12"/>
      <c r="K24" s="13"/>
      <c r="L24" s="37"/>
      <c r="M24" s="37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39"/>
      <c r="Y24" s="39"/>
      <c r="Z24" s="39"/>
      <c r="AA24" s="39"/>
      <c r="AB24" s="39"/>
      <c r="AC24" s="39"/>
      <c r="AD24" s="39"/>
      <c r="AE24" s="39"/>
      <c r="AF24" s="14"/>
      <c r="AG24" s="39"/>
      <c r="AH24" s="1"/>
      <c r="AI24" s="1"/>
      <c r="AJ24" s="1"/>
      <c r="AK24" s="1"/>
      <c r="AL24" s="1"/>
      <c r="AM24" s="1"/>
      <c r="AN24" s="1"/>
      <c r="AO24" s="1"/>
      <c r="AP24" s="14"/>
      <c r="AQ24" s="14"/>
      <c r="AR24" s="1"/>
      <c r="AS24" s="1"/>
      <c r="AT24" s="1"/>
      <c r="AU24" s="1"/>
    </row>
    <row r="25" spans="9:72" ht="27.75" customHeight="1">
      <c r="I25" s="20"/>
      <c r="J25" s="25"/>
      <c r="K25" s="42"/>
      <c r="L25" s="43"/>
      <c r="M25" s="43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8"/>
      <c r="Y25" s="28"/>
      <c r="Z25" s="28"/>
      <c r="AA25" s="28"/>
      <c r="AB25" s="28"/>
      <c r="AC25" s="28"/>
      <c r="AD25" s="28"/>
      <c r="AE25" s="28"/>
      <c r="AF25" s="26"/>
      <c r="AG25" s="28"/>
      <c r="AH25" s="30"/>
      <c r="AI25" s="30"/>
      <c r="AJ25" s="30"/>
      <c r="AK25" s="30"/>
      <c r="AL25" s="30"/>
      <c r="AM25" s="30"/>
      <c r="AN25" s="30"/>
      <c r="AO25" s="30"/>
      <c r="AP25" s="26"/>
      <c r="AQ25" s="26"/>
      <c r="AR25" s="30"/>
      <c r="AS25" s="30"/>
      <c r="AT25" s="30"/>
      <c r="AU25" s="30"/>
      <c r="BM25" s="1"/>
      <c r="BN25" s="1"/>
      <c r="BO25" s="1"/>
      <c r="BP25" s="1"/>
      <c r="BQ25" s="1"/>
      <c r="BR25" s="1"/>
      <c r="BS25" s="1"/>
      <c r="BT25" s="1"/>
    </row>
    <row r="26" spans="1:47" s="30" customFormat="1" ht="27.75" customHeight="1">
      <c r="A26" s="2"/>
      <c r="B26" s="2"/>
      <c r="C26" s="2"/>
      <c r="D26" s="2"/>
      <c r="E26" s="2"/>
      <c r="F26" s="2"/>
      <c r="G26" s="2"/>
      <c r="H26" s="1"/>
      <c r="I26" s="3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9:72" ht="21" customHeight="1"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BM27" s="1"/>
      <c r="BN27" s="1"/>
      <c r="BO27" s="1"/>
      <c r="BP27" s="1"/>
      <c r="BQ27" s="1"/>
      <c r="BR27" s="1"/>
      <c r="BS27" s="1"/>
      <c r="BT27" s="1"/>
    </row>
    <row r="28" ht="16.5" customHeight="1">
      <c r="I28" s="12"/>
    </row>
  </sheetData>
  <sheetProtection/>
  <mergeCells count="2">
    <mergeCell ref="A1:H1"/>
    <mergeCell ref="A17:H17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T28"/>
  <sheetViews>
    <sheetView showGridLines="0" view="pageBreakPreview" zoomScale="79" zoomScaleNormal="75" zoomScaleSheetLayoutView="79" zoomScalePageLayoutView="0" workbookViewId="0" topLeftCell="A1">
      <selection activeCell="A1" sqref="A1:H1"/>
    </sheetView>
  </sheetViews>
  <sheetFormatPr defaultColWidth="9.00390625" defaultRowHeight="16.5"/>
  <cols>
    <col min="1" max="1" width="16.00390625" style="2" customWidth="1"/>
    <col min="2" max="2" width="11.50390625" style="2" customWidth="1"/>
    <col min="3" max="3" width="11.375" style="2" customWidth="1"/>
    <col min="4" max="4" width="11.50390625" style="2" customWidth="1"/>
    <col min="5" max="5" width="11.375" style="2" customWidth="1"/>
    <col min="6" max="6" width="11.25390625" style="2" customWidth="1"/>
    <col min="7" max="7" width="10.75390625" style="2" customWidth="1"/>
    <col min="8" max="8" width="10.75390625" style="1" customWidth="1"/>
    <col min="9" max="9" width="9.00390625" style="1" customWidth="1"/>
    <col min="10" max="10" width="12.375" style="1" customWidth="1"/>
    <col min="11" max="11" width="10.875" style="1" customWidth="1"/>
    <col min="12" max="12" width="11.25390625" style="1" customWidth="1"/>
    <col min="13" max="13" width="9.50390625" style="1" customWidth="1"/>
    <col min="14" max="48" width="9.00390625" style="1" customWidth="1"/>
    <col min="49" max="49" width="11.875" style="1" customWidth="1"/>
    <col min="50" max="51" width="9.00390625" style="1" customWidth="1"/>
    <col min="52" max="52" width="12.125" style="1" customWidth="1"/>
    <col min="53" max="64" width="9.00390625" style="1" customWidth="1"/>
    <col min="65" max="16384" width="9.00390625" style="2" customWidth="1"/>
  </cols>
  <sheetData>
    <row r="1" spans="1:8" ht="29.25" customHeight="1">
      <c r="A1" s="59" t="s">
        <v>25</v>
      </c>
      <c r="B1" s="59"/>
      <c r="C1" s="59"/>
      <c r="D1" s="59"/>
      <c r="E1" s="59"/>
      <c r="F1" s="59"/>
      <c r="G1" s="59"/>
      <c r="H1" s="59"/>
    </row>
    <row r="2" ht="17.25" thickBot="1">
      <c r="H2" s="3" t="s">
        <v>1</v>
      </c>
    </row>
    <row r="3" spans="1:72" ht="159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26</v>
      </c>
      <c r="L3" s="8"/>
      <c r="BM3" s="1"/>
      <c r="BN3" s="1"/>
      <c r="BO3" s="1"/>
      <c r="BP3" s="1"/>
      <c r="BQ3" s="1"/>
      <c r="BR3" s="1"/>
      <c r="BS3" s="1"/>
      <c r="BT3" s="1"/>
    </row>
    <row r="4" spans="1:72" ht="33" customHeight="1">
      <c r="A4" s="9" t="s">
        <v>10</v>
      </c>
      <c r="B4" s="57">
        <f aca="true" t="shared" si="0" ref="B4:H4">SUM(B5:B16)</f>
        <v>57239</v>
      </c>
      <c r="C4" s="58">
        <f t="shared" si="0"/>
        <v>14626</v>
      </c>
      <c r="D4" s="58">
        <f t="shared" si="0"/>
        <v>18725</v>
      </c>
      <c r="E4" s="58">
        <f t="shared" si="0"/>
        <v>23312</v>
      </c>
      <c r="F4" s="58">
        <f t="shared" si="0"/>
        <v>2465</v>
      </c>
      <c r="G4" s="58">
        <f t="shared" si="0"/>
        <v>1487</v>
      </c>
      <c r="H4" s="58">
        <f t="shared" si="0"/>
        <v>1186</v>
      </c>
      <c r="I4" s="11"/>
      <c r="J4" s="3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"/>
      <c r="BN4" s="1"/>
      <c r="BO4" s="1"/>
      <c r="BP4" s="1"/>
      <c r="BQ4" s="1"/>
      <c r="BR4" s="1"/>
      <c r="BS4" s="1"/>
      <c r="BT4" s="1"/>
    </row>
    <row r="5" spans="1:72" ht="27.75" customHeight="1">
      <c r="A5" s="15" t="s">
        <v>11</v>
      </c>
      <c r="B5" s="16">
        <v>4573</v>
      </c>
      <c r="C5" s="17">
        <v>1121</v>
      </c>
      <c r="D5" s="17">
        <v>1476</v>
      </c>
      <c r="E5" s="17">
        <v>1830</v>
      </c>
      <c r="F5" s="18">
        <v>202</v>
      </c>
      <c r="G5" s="18">
        <v>142</v>
      </c>
      <c r="H5" s="19">
        <v>92</v>
      </c>
      <c r="I5" s="20"/>
      <c r="J5" s="21"/>
      <c r="K5" s="22"/>
      <c r="L5" s="23"/>
      <c r="M5" s="23"/>
      <c r="N5" s="24"/>
      <c r="O5" s="25"/>
      <c r="P5" s="25"/>
      <c r="Q5" s="25"/>
      <c r="R5" s="25"/>
      <c r="S5" s="25"/>
      <c r="T5" s="25"/>
      <c r="U5" s="25"/>
      <c r="V5" s="25"/>
      <c r="W5" s="26"/>
      <c r="X5" s="27"/>
      <c r="Y5" s="28"/>
      <c r="Z5" s="28"/>
      <c r="AA5" s="28"/>
      <c r="AB5" s="28"/>
      <c r="AC5" s="28"/>
      <c r="AD5" s="28"/>
      <c r="AE5" s="28"/>
      <c r="AF5" s="26"/>
      <c r="AG5" s="28"/>
      <c r="AH5" s="29"/>
      <c r="AI5" s="30"/>
      <c r="AJ5" s="30"/>
      <c r="AK5" s="29"/>
      <c r="AL5" s="30"/>
      <c r="AM5" s="30"/>
      <c r="AN5" s="30"/>
      <c r="AO5" s="30"/>
      <c r="AP5" s="26"/>
      <c r="AQ5" s="26"/>
      <c r="AR5" s="30"/>
      <c r="AS5" s="30"/>
      <c r="AT5" s="30"/>
      <c r="AU5" s="30"/>
      <c r="AW5" s="31"/>
      <c r="AX5" s="31"/>
      <c r="AY5" s="31"/>
      <c r="AZ5" s="31"/>
      <c r="BM5" s="1"/>
      <c r="BN5" s="1"/>
      <c r="BO5" s="1"/>
      <c r="BP5" s="1"/>
      <c r="BQ5" s="1"/>
      <c r="BR5" s="1"/>
      <c r="BS5" s="1"/>
      <c r="BT5" s="1"/>
    </row>
    <row r="6" spans="1:52" s="30" customFormat="1" ht="27.75" customHeight="1">
      <c r="A6" s="32" t="s">
        <v>12</v>
      </c>
      <c r="B6" s="33">
        <v>4254</v>
      </c>
      <c r="C6" s="35">
        <v>915</v>
      </c>
      <c r="D6" s="35">
        <v>1068</v>
      </c>
      <c r="E6" s="35">
        <v>1342</v>
      </c>
      <c r="F6" s="34">
        <v>137</v>
      </c>
      <c r="G6" s="34">
        <v>89</v>
      </c>
      <c r="H6" s="34">
        <v>67</v>
      </c>
      <c r="I6" s="36"/>
      <c r="J6" s="12"/>
      <c r="K6" s="13"/>
      <c r="L6" s="37"/>
      <c r="M6" s="37"/>
      <c r="N6" s="38"/>
      <c r="O6" s="12"/>
      <c r="P6" s="12"/>
      <c r="Q6" s="12"/>
      <c r="R6" s="12"/>
      <c r="S6" s="12"/>
      <c r="T6" s="12"/>
      <c r="U6" s="12"/>
      <c r="V6" s="12"/>
      <c r="W6" s="14"/>
      <c r="X6" s="39"/>
      <c r="Y6" s="39"/>
      <c r="Z6" s="39"/>
      <c r="AA6" s="39"/>
      <c r="AB6" s="39"/>
      <c r="AC6" s="39"/>
      <c r="AD6" s="39"/>
      <c r="AE6" s="39"/>
      <c r="AF6" s="14"/>
      <c r="AG6" s="40"/>
      <c r="AH6" s="1"/>
      <c r="AI6" s="1"/>
      <c r="AJ6" s="1"/>
      <c r="AK6" s="1"/>
      <c r="AL6" s="1"/>
      <c r="AM6" s="1"/>
      <c r="AN6" s="1"/>
      <c r="AO6" s="1"/>
      <c r="AP6" s="14"/>
      <c r="AQ6" s="14"/>
      <c r="AR6" s="1"/>
      <c r="AS6" s="1"/>
      <c r="AT6" s="1"/>
      <c r="AU6" s="1"/>
      <c r="AZ6" s="41"/>
    </row>
    <row r="7" spans="1:72" ht="27.75" customHeight="1">
      <c r="A7" s="15" t="s">
        <v>13</v>
      </c>
      <c r="B7" s="16">
        <v>4411</v>
      </c>
      <c r="C7" s="17">
        <v>1243</v>
      </c>
      <c r="D7" s="17">
        <v>1479</v>
      </c>
      <c r="E7" s="17">
        <v>1799</v>
      </c>
      <c r="F7" s="18">
        <v>221</v>
      </c>
      <c r="G7" s="18">
        <v>135</v>
      </c>
      <c r="H7" s="19">
        <v>108</v>
      </c>
      <c r="I7" s="20"/>
      <c r="J7" s="25"/>
      <c r="K7" s="42"/>
      <c r="L7" s="43"/>
      <c r="M7" s="43"/>
      <c r="N7" s="21"/>
      <c r="O7" s="25"/>
      <c r="P7" s="25"/>
      <c r="Q7" s="25"/>
      <c r="R7" s="25"/>
      <c r="S7" s="25"/>
      <c r="T7" s="25"/>
      <c r="U7" s="25"/>
      <c r="V7" s="25"/>
      <c r="W7" s="26"/>
      <c r="X7" s="28"/>
      <c r="Y7" s="28"/>
      <c r="Z7" s="28"/>
      <c r="AA7" s="28"/>
      <c r="AB7" s="28"/>
      <c r="AC7" s="28"/>
      <c r="AD7" s="28"/>
      <c r="AE7" s="28"/>
      <c r="AF7" s="26"/>
      <c r="AG7" s="28"/>
      <c r="AH7" s="30"/>
      <c r="AI7" s="30"/>
      <c r="AJ7" s="30"/>
      <c r="AK7" s="30"/>
      <c r="AL7" s="30"/>
      <c r="AM7" s="30"/>
      <c r="AN7" s="30"/>
      <c r="AO7" s="30"/>
      <c r="AP7" s="26"/>
      <c r="AQ7" s="26"/>
      <c r="AR7" s="30"/>
      <c r="AS7" s="30"/>
      <c r="AT7" s="30"/>
      <c r="AU7" s="30"/>
      <c r="AX7" s="31"/>
      <c r="AY7" s="31"/>
      <c r="AZ7" s="31"/>
      <c r="BM7" s="1"/>
      <c r="BN7" s="1"/>
      <c r="BO7" s="1"/>
      <c r="BP7" s="1"/>
      <c r="BQ7" s="1"/>
      <c r="BR7" s="1"/>
      <c r="BS7" s="1"/>
      <c r="BT7" s="1"/>
    </row>
    <row r="8" spans="1:55" s="30" customFormat="1" ht="27.75" customHeight="1">
      <c r="A8" s="32" t="s">
        <v>14</v>
      </c>
      <c r="B8" s="33">
        <v>4453</v>
      </c>
      <c r="C8" s="35">
        <v>1154</v>
      </c>
      <c r="D8" s="35">
        <v>1424</v>
      </c>
      <c r="E8" s="35">
        <v>1788</v>
      </c>
      <c r="F8" s="34">
        <v>217</v>
      </c>
      <c r="G8" s="34">
        <v>125</v>
      </c>
      <c r="H8" s="34">
        <v>99</v>
      </c>
      <c r="I8" s="36"/>
      <c r="J8" s="12"/>
      <c r="K8" s="13"/>
      <c r="L8" s="37"/>
      <c r="M8" s="37"/>
      <c r="N8" s="38"/>
      <c r="O8" s="12"/>
      <c r="P8" s="12"/>
      <c r="Q8" s="12"/>
      <c r="R8" s="12"/>
      <c r="S8" s="12"/>
      <c r="T8" s="12"/>
      <c r="U8" s="12"/>
      <c r="V8" s="12"/>
      <c r="W8" s="14"/>
      <c r="X8" s="39"/>
      <c r="Y8" s="39"/>
      <c r="Z8" s="39"/>
      <c r="AA8" s="39"/>
      <c r="AB8" s="39"/>
      <c r="AC8" s="39"/>
      <c r="AD8" s="39"/>
      <c r="AE8" s="39"/>
      <c r="AF8" s="14"/>
      <c r="AG8" s="39"/>
      <c r="AH8" s="1"/>
      <c r="AI8" s="1"/>
      <c r="AJ8" s="1"/>
      <c r="AK8" s="1"/>
      <c r="AL8" s="1"/>
      <c r="AM8" s="1"/>
      <c r="AN8" s="1"/>
      <c r="AO8" s="1"/>
      <c r="AP8" s="14"/>
      <c r="AQ8" s="14"/>
      <c r="AR8" s="1"/>
      <c r="AS8" s="1"/>
      <c r="AT8" s="1"/>
      <c r="AU8" s="1"/>
      <c r="AX8" s="41"/>
      <c r="AY8" s="41"/>
      <c r="AZ8" s="41"/>
      <c r="BC8" s="41"/>
    </row>
    <row r="9" spans="1:72" ht="27.75" customHeight="1">
      <c r="A9" s="15" t="s">
        <v>15</v>
      </c>
      <c r="B9" s="44">
        <v>4874</v>
      </c>
      <c r="C9" s="17">
        <v>1162</v>
      </c>
      <c r="D9" s="17">
        <v>1513</v>
      </c>
      <c r="E9" s="17">
        <v>1883</v>
      </c>
      <c r="F9" s="18">
        <v>212</v>
      </c>
      <c r="G9" s="18">
        <v>131</v>
      </c>
      <c r="H9" s="19">
        <v>114</v>
      </c>
      <c r="I9" s="20"/>
      <c r="J9" s="12"/>
      <c r="K9" s="42"/>
      <c r="L9" s="43"/>
      <c r="M9" s="43"/>
      <c r="N9" s="21"/>
      <c r="O9" s="25"/>
      <c r="P9" s="25"/>
      <c r="Q9" s="21"/>
      <c r="R9" s="25"/>
      <c r="S9" s="25"/>
      <c r="T9" s="25"/>
      <c r="U9" s="25"/>
      <c r="V9" s="25"/>
      <c r="W9" s="26"/>
      <c r="X9" s="28"/>
      <c r="Y9" s="28"/>
      <c r="Z9" s="28"/>
      <c r="AA9" s="28"/>
      <c r="AB9" s="28"/>
      <c r="AC9" s="28"/>
      <c r="AD9" s="28"/>
      <c r="AE9" s="28"/>
      <c r="AF9" s="26"/>
      <c r="AG9" s="28"/>
      <c r="AH9" s="30"/>
      <c r="AI9" s="30"/>
      <c r="AJ9" s="30"/>
      <c r="AK9" s="30"/>
      <c r="AL9" s="30"/>
      <c r="AM9" s="30"/>
      <c r="AN9" s="30"/>
      <c r="AO9" s="30"/>
      <c r="AP9" s="26"/>
      <c r="AQ9" s="26"/>
      <c r="AR9" s="30"/>
      <c r="AS9" s="30"/>
      <c r="AT9" s="30"/>
      <c r="AU9" s="30"/>
      <c r="AX9" s="31"/>
      <c r="AY9" s="31"/>
      <c r="AZ9" s="31"/>
      <c r="BB9" s="31"/>
      <c r="BC9" s="31"/>
      <c r="BM9" s="1"/>
      <c r="BN9" s="1"/>
      <c r="BO9" s="1"/>
      <c r="BP9" s="1"/>
      <c r="BQ9" s="1"/>
      <c r="BR9" s="1"/>
      <c r="BS9" s="1"/>
      <c r="BT9" s="1"/>
    </row>
    <row r="10" spans="1:55" s="30" customFormat="1" ht="27.75" customHeight="1">
      <c r="A10" s="32" t="s">
        <v>16</v>
      </c>
      <c r="B10" s="33">
        <v>4860</v>
      </c>
      <c r="C10" s="35">
        <v>1335</v>
      </c>
      <c r="D10" s="35">
        <v>1536</v>
      </c>
      <c r="E10" s="35">
        <v>1923</v>
      </c>
      <c r="F10" s="34">
        <v>212</v>
      </c>
      <c r="G10" s="34">
        <v>124</v>
      </c>
      <c r="H10" s="34">
        <v>102</v>
      </c>
      <c r="I10" s="36"/>
      <c r="J10" s="12"/>
      <c r="K10" s="13"/>
      <c r="L10" s="37"/>
      <c r="M10" s="37"/>
      <c r="N10" s="38"/>
      <c r="O10" s="12"/>
      <c r="P10" s="38"/>
      <c r="Q10" s="38"/>
      <c r="R10" s="12"/>
      <c r="S10" s="12"/>
      <c r="T10" s="12"/>
      <c r="U10" s="12"/>
      <c r="V10" s="12"/>
      <c r="W10" s="14"/>
      <c r="X10" s="39"/>
      <c r="Y10" s="39"/>
      <c r="Z10" s="39"/>
      <c r="AA10" s="39"/>
      <c r="AB10" s="39"/>
      <c r="AC10" s="39"/>
      <c r="AD10" s="39"/>
      <c r="AE10" s="39"/>
      <c r="AF10" s="14"/>
      <c r="AG10" s="39"/>
      <c r="AH10" s="1"/>
      <c r="AI10" s="1"/>
      <c r="AJ10" s="1"/>
      <c r="AK10" s="1"/>
      <c r="AL10" s="1"/>
      <c r="AM10" s="1"/>
      <c r="AN10" s="1"/>
      <c r="AO10" s="1"/>
      <c r="AP10" s="14"/>
      <c r="AQ10" s="14"/>
      <c r="AR10" s="1"/>
      <c r="AS10" s="1"/>
      <c r="AT10" s="1"/>
      <c r="AU10" s="1"/>
      <c r="AX10" s="41"/>
      <c r="AY10" s="41"/>
      <c r="AZ10" s="41"/>
      <c r="BC10" s="41"/>
    </row>
    <row r="11" spans="1:72" ht="27.75" customHeight="1">
      <c r="A11" s="15" t="s">
        <v>17</v>
      </c>
      <c r="B11" s="44">
        <v>5145</v>
      </c>
      <c r="C11" s="17">
        <v>1301</v>
      </c>
      <c r="D11" s="17">
        <v>1703</v>
      </c>
      <c r="E11" s="17">
        <v>2140</v>
      </c>
      <c r="F11" s="18">
        <v>198</v>
      </c>
      <c r="G11" s="18">
        <v>101</v>
      </c>
      <c r="H11" s="19">
        <v>80</v>
      </c>
      <c r="I11" s="20"/>
      <c r="J11" s="25"/>
      <c r="K11" s="42"/>
      <c r="L11" s="43"/>
      <c r="M11" s="43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8"/>
      <c r="Y11" s="28"/>
      <c r="Z11" s="28"/>
      <c r="AA11" s="28"/>
      <c r="AB11" s="28"/>
      <c r="AC11" s="28"/>
      <c r="AD11" s="28"/>
      <c r="AE11" s="28"/>
      <c r="AF11" s="26"/>
      <c r="AG11" s="28"/>
      <c r="AH11" s="30"/>
      <c r="AI11" s="30"/>
      <c r="AJ11" s="30"/>
      <c r="AK11" s="30"/>
      <c r="AL11" s="30"/>
      <c r="AM11" s="30"/>
      <c r="AN11" s="30"/>
      <c r="AO11" s="30"/>
      <c r="AP11" s="26"/>
      <c r="AQ11" s="26"/>
      <c r="AR11" s="30"/>
      <c r="AS11" s="30"/>
      <c r="AT11" s="30"/>
      <c r="AU11" s="30"/>
      <c r="AX11" s="31"/>
      <c r="AY11" s="31"/>
      <c r="AZ11" s="31"/>
      <c r="BC11" s="31"/>
      <c r="BM11" s="1"/>
      <c r="BN11" s="1"/>
      <c r="BO11" s="1"/>
      <c r="BP11" s="1"/>
      <c r="BQ11" s="1"/>
      <c r="BR11" s="1"/>
      <c r="BS11" s="1"/>
      <c r="BT11" s="1"/>
    </row>
    <row r="12" spans="1:47" s="30" customFormat="1" ht="27.75" customHeight="1">
      <c r="A12" s="32" t="s">
        <v>18</v>
      </c>
      <c r="B12" s="33">
        <v>5272</v>
      </c>
      <c r="C12" s="35">
        <v>1369</v>
      </c>
      <c r="D12" s="35">
        <v>1674</v>
      </c>
      <c r="E12" s="35">
        <v>2092</v>
      </c>
      <c r="F12" s="34">
        <v>197</v>
      </c>
      <c r="G12" s="34">
        <v>127</v>
      </c>
      <c r="H12" s="34">
        <v>108</v>
      </c>
      <c r="I12" s="36"/>
      <c r="J12" s="12"/>
      <c r="K12" s="13"/>
      <c r="L12" s="37"/>
      <c r="M12" s="37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40"/>
      <c r="Y12" s="40"/>
      <c r="Z12" s="40"/>
      <c r="AA12" s="40"/>
      <c r="AB12" s="40"/>
      <c r="AC12" s="40"/>
      <c r="AD12" s="40"/>
      <c r="AE12" s="40"/>
      <c r="AF12" s="14"/>
      <c r="AG12" s="40"/>
      <c r="AH12" s="1"/>
      <c r="AI12" s="1"/>
      <c r="AJ12" s="1"/>
      <c r="AK12" s="1"/>
      <c r="AL12" s="1"/>
      <c r="AM12" s="1"/>
      <c r="AN12" s="1"/>
      <c r="AO12" s="1"/>
      <c r="AP12" s="14"/>
      <c r="AQ12" s="14"/>
      <c r="AR12" s="1"/>
      <c r="AS12" s="1"/>
      <c r="AT12" s="1"/>
      <c r="AU12" s="1"/>
    </row>
    <row r="13" spans="1:72" ht="27.75" customHeight="1">
      <c r="A13" s="15" t="s">
        <v>19</v>
      </c>
      <c r="B13" s="45">
        <v>5127</v>
      </c>
      <c r="C13" s="17">
        <v>1292</v>
      </c>
      <c r="D13" s="17">
        <v>1571</v>
      </c>
      <c r="E13" s="17">
        <v>1970</v>
      </c>
      <c r="F13" s="18">
        <v>191</v>
      </c>
      <c r="G13" s="18">
        <v>133</v>
      </c>
      <c r="H13" s="19">
        <v>101</v>
      </c>
      <c r="I13" s="20"/>
      <c r="J13" s="12"/>
      <c r="K13" s="42"/>
      <c r="L13" s="43"/>
      <c r="M13" s="43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8"/>
      <c r="Y13" s="28"/>
      <c r="Z13" s="28"/>
      <c r="AA13" s="28"/>
      <c r="AB13" s="28"/>
      <c r="AC13" s="28"/>
      <c r="AD13" s="28"/>
      <c r="AE13" s="28"/>
      <c r="AF13" s="26"/>
      <c r="AG13" s="28"/>
      <c r="AH13" s="30"/>
      <c r="AI13" s="30"/>
      <c r="AJ13" s="30"/>
      <c r="AK13" s="30"/>
      <c r="AL13" s="30"/>
      <c r="AM13" s="30"/>
      <c r="AN13" s="30"/>
      <c r="AO13" s="30"/>
      <c r="AP13" s="26"/>
      <c r="AQ13" s="26"/>
      <c r="AR13" s="30"/>
      <c r="AS13" s="30"/>
      <c r="AT13" s="30"/>
      <c r="AU13" s="30"/>
      <c r="BM13" s="1"/>
      <c r="BN13" s="1"/>
      <c r="BO13" s="1"/>
      <c r="BP13" s="1"/>
      <c r="BQ13" s="1"/>
      <c r="BR13" s="1"/>
      <c r="BS13" s="1"/>
      <c r="BT13" s="1"/>
    </row>
    <row r="14" spans="1:47" s="30" customFormat="1" ht="27.75" customHeight="1">
      <c r="A14" s="32" t="s">
        <v>20</v>
      </c>
      <c r="B14" s="33">
        <v>4941</v>
      </c>
      <c r="C14" s="35">
        <v>1350</v>
      </c>
      <c r="D14" s="35">
        <v>1717</v>
      </c>
      <c r="E14" s="35">
        <v>2134</v>
      </c>
      <c r="F14" s="35">
        <v>217</v>
      </c>
      <c r="G14" s="35">
        <v>117</v>
      </c>
      <c r="H14" s="35">
        <v>98</v>
      </c>
      <c r="I14" s="36"/>
      <c r="J14" s="12"/>
      <c r="K14" s="13"/>
      <c r="L14" s="37"/>
      <c r="M14" s="37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39"/>
      <c r="Y14" s="39"/>
      <c r="Z14" s="39"/>
      <c r="AA14" s="39"/>
      <c r="AB14" s="39"/>
      <c r="AC14" s="39"/>
      <c r="AD14" s="39"/>
      <c r="AE14" s="39"/>
      <c r="AF14" s="14"/>
      <c r="AG14" s="39"/>
      <c r="AH14" s="1"/>
      <c r="AI14" s="1"/>
      <c r="AJ14" s="1"/>
      <c r="AK14" s="1"/>
      <c r="AL14" s="1"/>
      <c r="AM14" s="1"/>
      <c r="AN14" s="1"/>
      <c r="AO14" s="1"/>
      <c r="AP14" s="14"/>
      <c r="AQ14" s="14"/>
      <c r="AR14" s="1"/>
      <c r="AS14" s="1"/>
      <c r="AT14" s="1"/>
      <c r="AU14" s="1"/>
    </row>
    <row r="15" spans="1:72" ht="27.75" customHeight="1">
      <c r="A15" s="15" t="s">
        <v>21</v>
      </c>
      <c r="B15" s="45">
        <v>4723</v>
      </c>
      <c r="C15" s="17">
        <v>1188</v>
      </c>
      <c r="D15" s="17">
        <v>1767</v>
      </c>
      <c r="E15" s="17">
        <v>2177</v>
      </c>
      <c r="F15" s="18">
        <v>236</v>
      </c>
      <c r="G15" s="18">
        <v>136</v>
      </c>
      <c r="H15" s="19">
        <v>118</v>
      </c>
      <c r="I15" s="20"/>
      <c r="J15" s="25"/>
      <c r="K15" s="42"/>
      <c r="L15" s="43"/>
      <c r="M15" s="46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47"/>
      <c r="Y15" s="47"/>
      <c r="Z15" s="47"/>
      <c r="AA15" s="47"/>
      <c r="AB15" s="47"/>
      <c r="AC15" s="47"/>
      <c r="AD15" s="47"/>
      <c r="AE15" s="47"/>
      <c r="AF15" s="26"/>
      <c r="AG15" s="47"/>
      <c r="AH15" s="30"/>
      <c r="AI15" s="30"/>
      <c r="AJ15" s="30"/>
      <c r="AK15" s="30"/>
      <c r="AL15" s="30"/>
      <c r="AM15" s="30"/>
      <c r="AN15" s="30"/>
      <c r="AO15" s="30"/>
      <c r="AP15" s="26"/>
      <c r="AQ15" s="26"/>
      <c r="AR15" s="30"/>
      <c r="AS15" s="30"/>
      <c r="AT15" s="30"/>
      <c r="AU15" s="30"/>
      <c r="BM15" s="1"/>
      <c r="BN15" s="1"/>
      <c r="BO15" s="1"/>
      <c r="BP15" s="1"/>
      <c r="BQ15" s="1"/>
      <c r="BR15" s="1"/>
      <c r="BS15" s="1"/>
      <c r="BT15" s="1"/>
    </row>
    <row r="16" spans="1:47" s="30" customFormat="1" ht="27.75" customHeight="1" thickBot="1">
      <c r="A16" s="32" t="s">
        <v>22</v>
      </c>
      <c r="B16" s="33">
        <v>4606</v>
      </c>
      <c r="C16" s="35">
        <v>1196</v>
      </c>
      <c r="D16" s="35">
        <v>1797</v>
      </c>
      <c r="E16" s="35">
        <v>2234</v>
      </c>
      <c r="F16" s="35">
        <v>225</v>
      </c>
      <c r="G16" s="35">
        <v>127</v>
      </c>
      <c r="H16" s="35">
        <v>99</v>
      </c>
      <c r="I16" s="36"/>
      <c r="J16" s="12"/>
      <c r="K16" s="13"/>
      <c r="L16" s="37"/>
      <c r="M16" s="49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40"/>
      <c r="Y16" s="40"/>
      <c r="Z16" s="40"/>
      <c r="AA16" s="40"/>
      <c r="AB16" s="40"/>
      <c r="AC16" s="40"/>
      <c r="AD16" s="40"/>
      <c r="AE16" s="40"/>
      <c r="AF16" s="14"/>
      <c r="AG16" s="40"/>
      <c r="AH16" s="1"/>
      <c r="AI16" s="1"/>
      <c r="AJ16" s="1"/>
      <c r="AK16" s="1"/>
      <c r="AL16" s="1"/>
      <c r="AM16" s="1"/>
      <c r="AN16" s="1"/>
      <c r="AO16" s="1"/>
      <c r="AP16" s="14"/>
      <c r="AQ16" s="14"/>
      <c r="AR16" s="1"/>
      <c r="AS16" s="1"/>
      <c r="AT16" s="1"/>
      <c r="AU16" s="1"/>
    </row>
    <row r="17" spans="1:72" ht="27.7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20"/>
      <c r="J17" s="12"/>
      <c r="K17" s="42"/>
      <c r="L17" s="43"/>
      <c r="M17" s="43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8"/>
      <c r="Y17" s="28"/>
      <c r="Z17" s="28"/>
      <c r="AA17" s="28"/>
      <c r="AB17" s="28"/>
      <c r="AC17" s="28"/>
      <c r="AD17" s="28"/>
      <c r="AE17" s="28"/>
      <c r="AF17" s="26"/>
      <c r="AG17" s="28"/>
      <c r="AH17" s="30"/>
      <c r="AI17" s="30"/>
      <c r="AJ17" s="30"/>
      <c r="AK17" s="30"/>
      <c r="AL17" s="30"/>
      <c r="AM17" s="30"/>
      <c r="AN17" s="30"/>
      <c r="AO17" s="30"/>
      <c r="AP17" s="26"/>
      <c r="AQ17" s="26"/>
      <c r="AR17" s="30"/>
      <c r="AS17" s="30"/>
      <c r="AT17" s="30"/>
      <c r="AU17" s="30"/>
      <c r="AX17" s="31"/>
      <c r="AY17" s="31"/>
      <c r="AZ17" s="31"/>
      <c r="BC17" s="31"/>
      <c r="BM17" s="1"/>
      <c r="BN17" s="1"/>
      <c r="BO17" s="1"/>
      <c r="BP17" s="1"/>
      <c r="BQ17" s="1"/>
      <c r="BR17" s="1"/>
      <c r="BS17" s="1"/>
      <c r="BT17" s="1"/>
    </row>
    <row r="18" spans="1:47" s="30" customFormat="1" ht="27.75" customHeight="1" hidden="1">
      <c r="A18" s="50"/>
      <c r="B18" s="51">
        <v>57239</v>
      </c>
      <c r="C18" s="51">
        <v>14626</v>
      </c>
      <c r="D18" s="51">
        <v>18725</v>
      </c>
      <c r="E18" s="51">
        <v>23312</v>
      </c>
      <c r="F18" s="56">
        <v>2465</v>
      </c>
      <c r="G18" s="51">
        <v>1487</v>
      </c>
      <c r="H18" s="50">
        <v>1186</v>
      </c>
      <c r="I18" s="36"/>
      <c r="J18" s="12"/>
      <c r="K18" s="13"/>
      <c r="L18" s="37"/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39"/>
      <c r="Y18" s="39"/>
      <c r="Z18" s="39"/>
      <c r="AA18" s="39"/>
      <c r="AB18" s="39"/>
      <c r="AC18" s="39"/>
      <c r="AD18" s="39"/>
      <c r="AE18" s="39"/>
      <c r="AF18" s="14"/>
      <c r="AG18" s="39"/>
      <c r="AH18" s="1"/>
      <c r="AI18" s="1"/>
      <c r="AJ18" s="1"/>
      <c r="AK18" s="1"/>
      <c r="AL18" s="1"/>
      <c r="AM18" s="1"/>
      <c r="AN18" s="1"/>
      <c r="AO18" s="1"/>
      <c r="AP18" s="14"/>
      <c r="AQ18" s="14"/>
      <c r="AR18" s="1"/>
      <c r="AS18" s="1"/>
      <c r="AT18" s="1"/>
      <c r="AU18" s="1"/>
    </row>
    <row r="19" spans="1:72" ht="27.75" customHeight="1" hidden="1">
      <c r="A19" s="50"/>
      <c r="B19" s="51">
        <f>+B18-B4</f>
        <v>0</v>
      </c>
      <c r="C19" s="51">
        <f aca="true" t="shared" si="1" ref="C19:H19">+C18-C4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20"/>
      <c r="J19" s="25"/>
      <c r="K19" s="42"/>
      <c r="L19" s="43"/>
      <c r="M19" s="43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8"/>
      <c r="Y19" s="28"/>
      <c r="Z19" s="28"/>
      <c r="AA19" s="28"/>
      <c r="AB19" s="28"/>
      <c r="AC19" s="28"/>
      <c r="AD19" s="28"/>
      <c r="AE19" s="28"/>
      <c r="AF19" s="26"/>
      <c r="AG19" s="28"/>
      <c r="AH19" s="30"/>
      <c r="AI19" s="30"/>
      <c r="AJ19" s="30"/>
      <c r="AK19" s="30"/>
      <c r="AL19" s="30"/>
      <c r="AM19" s="30"/>
      <c r="AN19" s="30"/>
      <c r="AO19" s="30"/>
      <c r="AP19" s="26"/>
      <c r="AQ19" s="26"/>
      <c r="AR19" s="30"/>
      <c r="AS19" s="30"/>
      <c r="AT19" s="30"/>
      <c r="AU19" s="30"/>
      <c r="BM19" s="1"/>
      <c r="BN19" s="1"/>
      <c r="BO19" s="1"/>
      <c r="BP19" s="1"/>
      <c r="BQ19" s="1"/>
      <c r="BR19" s="1"/>
      <c r="BS19" s="1"/>
      <c r="BT19" s="1"/>
    </row>
    <row r="20" spans="1:47" s="30" customFormat="1" ht="27.75" customHeight="1">
      <c r="A20" s="2"/>
      <c r="B20" s="53"/>
      <c r="C20" s="53"/>
      <c r="D20" s="53"/>
      <c r="E20" s="53"/>
      <c r="F20" s="53"/>
      <c r="G20" s="53"/>
      <c r="H20" s="53"/>
      <c r="I20" s="36"/>
      <c r="J20" s="12"/>
      <c r="K20" s="13"/>
      <c r="L20" s="37"/>
      <c r="M20" s="37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39"/>
      <c r="Y20" s="39"/>
      <c r="Z20" s="39"/>
      <c r="AA20" s="39"/>
      <c r="AB20" s="39"/>
      <c r="AC20" s="39"/>
      <c r="AD20" s="39"/>
      <c r="AE20" s="39"/>
      <c r="AF20" s="14"/>
      <c r="AG20" s="39"/>
      <c r="AH20" s="1"/>
      <c r="AI20" s="1"/>
      <c r="AJ20" s="1"/>
      <c r="AK20" s="1"/>
      <c r="AL20" s="1"/>
      <c r="AM20" s="1"/>
      <c r="AN20" s="1"/>
      <c r="AO20" s="1"/>
      <c r="AP20" s="14"/>
      <c r="AQ20" s="14"/>
      <c r="AR20" s="1"/>
      <c r="AS20" s="1"/>
      <c r="AT20" s="1"/>
      <c r="AU20" s="1"/>
    </row>
    <row r="21" spans="2:72" ht="27.75" customHeight="1">
      <c r="B21" s="54"/>
      <c r="C21" s="54"/>
      <c r="D21" s="54"/>
      <c r="E21" s="54"/>
      <c r="F21" s="54"/>
      <c r="G21" s="54"/>
      <c r="H21" s="54"/>
      <c r="I21" s="20"/>
      <c r="J21" s="25"/>
      <c r="K21" s="42"/>
      <c r="L21" s="43"/>
      <c r="M21" s="43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8"/>
      <c r="Y21" s="28"/>
      <c r="Z21" s="28"/>
      <c r="AA21" s="28"/>
      <c r="AB21" s="28"/>
      <c r="AC21" s="28"/>
      <c r="AD21" s="28"/>
      <c r="AE21" s="28"/>
      <c r="AF21" s="26"/>
      <c r="AG21" s="28"/>
      <c r="AH21" s="30"/>
      <c r="AI21" s="30"/>
      <c r="AJ21" s="30"/>
      <c r="AK21" s="30"/>
      <c r="AL21" s="30"/>
      <c r="AM21" s="30"/>
      <c r="AN21" s="30"/>
      <c r="AO21" s="30"/>
      <c r="AP21" s="26"/>
      <c r="AQ21" s="26"/>
      <c r="AR21" s="30"/>
      <c r="AS21" s="30"/>
      <c r="AT21" s="30"/>
      <c r="AU21" s="30"/>
      <c r="BM21" s="1"/>
      <c r="BN21" s="1"/>
      <c r="BO21" s="1"/>
      <c r="BP21" s="1"/>
      <c r="BQ21" s="1"/>
      <c r="BR21" s="1"/>
      <c r="BS21" s="1"/>
      <c r="BT21" s="1"/>
    </row>
    <row r="22" spans="1:47" s="30" customFormat="1" ht="27.75" customHeight="1">
      <c r="A22" s="2"/>
      <c r="B22" s="2"/>
      <c r="C22" s="2"/>
      <c r="D22" s="2"/>
      <c r="E22" s="2"/>
      <c r="F22" s="2"/>
      <c r="G22" s="2"/>
      <c r="H22" s="1"/>
      <c r="I22" s="36"/>
      <c r="J22" s="12"/>
      <c r="K22" s="13"/>
      <c r="L22" s="37"/>
      <c r="M22" s="37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39"/>
      <c r="Y22" s="39"/>
      <c r="Z22" s="39"/>
      <c r="AA22" s="39"/>
      <c r="AB22" s="39"/>
      <c r="AC22" s="39"/>
      <c r="AD22" s="39"/>
      <c r="AE22" s="39"/>
      <c r="AF22" s="14"/>
      <c r="AG22" s="39"/>
      <c r="AH22" s="1"/>
      <c r="AI22" s="1"/>
      <c r="AJ22" s="1"/>
      <c r="AK22" s="1"/>
      <c r="AL22" s="1"/>
      <c r="AM22" s="1"/>
      <c r="AN22" s="1"/>
      <c r="AO22" s="1"/>
      <c r="AP22" s="14"/>
      <c r="AQ22" s="14"/>
      <c r="AR22" s="1"/>
      <c r="AS22" s="1"/>
      <c r="AT22" s="1"/>
      <c r="AU22" s="1"/>
    </row>
    <row r="23" spans="9:72" ht="27.75" customHeight="1">
      <c r="I23" s="20"/>
      <c r="J23" s="25"/>
      <c r="K23" s="42"/>
      <c r="L23" s="43"/>
      <c r="M23" s="43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8"/>
      <c r="Y23" s="28"/>
      <c r="Z23" s="28"/>
      <c r="AA23" s="28"/>
      <c r="AB23" s="28"/>
      <c r="AC23" s="28"/>
      <c r="AD23" s="28"/>
      <c r="AE23" s="28"/>
      <c r="AF23" s="26"/>
      <c r="AG23" s="28"/>
      <c r="AH23" s="30"/>
      <c r="AI23" s="30"/>
      <c r="AJ23" s="30"/>
      <c r="AK23" s="30"/>
      <c r="AL23" s="30"/>
      <c r="AM23" s="30"/>
      <c r="AN23" s="30"/>
      <c r="AO23" s="30"/>
      <c r="AP23" s="26"/>
      <c r="AQ23" s="26"/>
      <c r="AR23" s="30"/>
      <c r="AS23" s="30"/>
      <c r="AT23" s="30"/>
      <c r="AU23" s="30"/>
      <c r="BM23" s="1"/>
      <c r="BN23" s="1"/>
      <c r="BO23" s="1"/>
      <c r="BP23" s="1"/>
      <c r="BQ23" s="1"/>
      <c r="BR23" s="1"/>
      <c r="BS23" s="1"/>
      <c r="BT23" s="1"/>
    </row>
    <row r="24" spans="1:47" s="30" customFormat="1" ht="27.75" customHeight="1">
      <c r="A24" s="2"/>
      <c r="B24" s="2"/>
      <c r="C24" s="2"/>
      <c r="D24" s="2"/>
      <c r="E24" s="2"/>
      <c r="F24" s="2"/>
      <c r="G24" s="2"/>
      <c r="H24" s="1"/>
      <c r="I24" s="36"/>
      <c r="J24" s="12"/>
      <c r="K24" s="13"/>
      <c r="L24" s="37"/>
      <c r="M24" s="37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39"/>
      <c r="Y24" s="39"/>
      <c r="Z24" s="39"/>
      <c r="AA24" s="39"/>
      <c r="AB24" s="39"/>
      <c r="AC24" s="39"/>
      <c r="AD24" s="39"/>
      <c r="AE24" s="39"/>
      <c r="AF24" s="14"/>
      <c r="AG24" s="39"/>
      <c r="AH24" s="1"/>
      <c r="AI24" s="1"/>
      <c r="AJ24" s="1"/>
      <c r="AK24" s="1"/>
      <c r="AL24" s="1"/>
      <c r="AM24" s="1"/>
      <c r="AN24" s="1"/>
      <c r="AO24" s="1"/>
      <c r="AP24" s="14"/>
      <c r="AQ24" s="14"/>
      <c r="AR24" s="1"/>
      <c r="AS24" s="1"/>
      <c r="AT24" s="1"/>
      <c r="AU24" s="1"/>
    </row>
    <row r="25" spans="9:72" ht="27.75" customHeight="1">
      <c r="I25" s="20"/>
      <c r="J25" s="25"/>
      <c r="K25" s="42"/>
      <c r="L25" s="43"/>
      <c r="M25" s="43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8"/>
      <c r="Y25" s="28"/>
      <c r="Z25" s="28"/>
      <c r="AA25" s="28"/>
      <c r="AB25" s="28"/>
      <c r="AC25" s="28"/>
      <c r="AD25" s="28"/>
      <c r="AE25" s="28"/>
      <c r="AF25" s="26"/>
      <c r="AG25" s="28"/>
      <c r="AH25" s="30"/>
      <c r="AI25" s="30"/>
      <c r="AJ25" s="30"/>
      <c r="AK25" s="30"/>
      <c r="AL25" s="30"/>
      <c r="AM25" s="30"/>
      <c r="AN25" s="30"/>
      <c r="AO25" s="30"/>
      <c r="AP25" s="26"/>
      <c r="AQ25" s="26"/>
      <c r="AR25" s="30"/>
      <c r="AS25" s="30"/>
      <c r="AT25" s="30"/>
      <c r="AU25" s="30"/>
      <c r="BM25" s="1"/>
      <c r="BN25" s="1"/>
      <c r="BO25" s="1"/>
      <c r="BP25" s="1"/>
      <c r="BQ25" s="1"/>
      <c r="BR25" s="1"/>
      <c r="BS25" s="1"/>
      <c r="BT25" s="1"/>
    </row>
    <row r="26" spans="1:47" s="30" customFormat="1" ht="27.75" customHeight="1">
      <c r="A26" s="2"/>
      <c r="B26" s="2"/>
      <c r="C26" s="2"/>
      <c r="D26" s="2"/>
      <c r="E26" s="2"/>
      <c r="F26" s="2"/>
      <c r="G26" s="2"/>
      <c r="H26" s="1"/>
      <c r="I26" s="3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9:72" ht="21" customHeight="1"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BM27" s="1"/>
      <c r="BN27" s="1"/>
      <c r="BO27" s="1"/>
      <c r="BP27" s="1"/>
      <c r="BQ27" s="1"/>
      <c r="BR27" s="1"/>
      <c r="BS27" s="1"/>
      <c r="BT27" s="1"/>
    </row>
    <row r="28" ht="16.5" customHeight="1">
      <c r="I28" s="12"/>
    </row>
  </sheetData>
  <sheetProtection/>
  <mergeCells count="2">
    <mergeCell ref="A1:H1"/>
    <mergeCell ref="A17:H17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28"/>
  <sheetViews>
    <sheetView showGridLines="0" tabSelected="1" view="pageBreakPreview" zoomScale="79" zoomScaleNormal="75" zoomScaleSheetLayoutView="79" zoomScalePageLayoutView="0" workbookViewId="0" topLeftCell="A1">
      <selection activeCell="J5" sqref="J5"/>
    </sheetView>
  </sheetViews>
  <sheetFormatPr defaultColWidth="9.00390625" defaultRowHeight="16.5"/>
  <cols>
    <col min="1" max="1" width="16.00390625" style="2" customWidth="1"/>
    <col min="2" max="2" width="11.50390625" style="2" customWidth="1"/>
    <col min="3" max="3" width="11.375" style="2" customWidth="1"/>
    <col min="4" max="4" width="11.50390625" style="2" customWidth="1"/>
    <col min="5" max="5" width="11.375" style="2" customWidth="1"/>
    <col min="6" max="6" width="11.25390625" style="2" customWidth="1"/>
    <col min="7" max="7" width="10.75390625" style="2" customWidth="1"/>
    <col min="8" max="8" width="10.75390625" style="1" customWidth="1"/>
    <col min="9" max="9" width="9.00390625" style="1" customWidth="1"/>
    <col min="10" max="10" width="12.375" style="1" customWidth="1"/>
    <col min="11" max="11" width="10.875" style="1" customWidth="1"/>
    <col min="12" max="12" width="11.25390625" style="1" customWidth="1"/>
    <col min="13" max="13" width="9.50390625" style="1" customWidth="1"/>
    <col min="14" max="48" width="9.00390625" style="1" customWidth="1"/>
    <col min="49" max="49" width="11.875" style="1" customWidth="1"/>
    <col min="50" max="51" width="9.00390625" style="1" customWidth="1"/>
    <col min="52" max="52" width="12.125" style="1" customWidth="1"/>
    <col min="53" max="64" width="9.00390625" style="1" customWidth="1"/>
    <col min="65" max="16384" width="9.00390625" style="2" customWidth="1"/>
  </cols>
  <sheetData>
    <row r="1" spans="1:8" ht="29.25" customHeight="1">
      <c r="A1" s="59" t="s">
        <v>27</v>
      </c>
      <c r="B1" s="59"/>
      <c r="C1" s="59"/>
      <c r="D1" s="59"/>
      <c r="E1" s="59"/>
      <c r="F1" s="59"/>
      <c r="G1" s="59"/>
      <c r="H1" s="59"/>
    </row>
    <row r="2" ht="17.25" thickBot="1">
      <c r="H2" s="3" t="s">
        <v>1</v>
      </c>
    </row>
    <row r="3" spans="1:72" ht="159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26</v>
      </c>
      <c r="L3" s="8"/>
      <c r="BM3" s="1"/>
      <c r="BN3" s="1"/>
      <c r="BO3" s="1"/>
      <c r="BP3" s="1"/>
      <c r="BQ3" s="1"/>
      <c r="BR3" s="1"/>
      <c r="BS3" s="1"/>
      <c r="BT3" s="1"/>
    </row>
    <row r="4" spans="1:72" ht="33" customHeight="1">
      <c r="A4" s="9" t="s">
        <v>10</v>
      </c>
      <c r="B4" s="57">
        <f aca="true" t="shared" si="0" ref="B4:H4">SUM(B5:B16)</f>
        <v>4988</v>
      </c>
      <c r="C4" s="58">
        <f t="shared" si="0"/>
        <v>1143</v>
      </c>
      <c r="D4" s="58">
        <f t="shared" si="0"/>
        <v>1519</v>
      </c>
      <c r="E4" s="58">
        <f t="shared" si="0"/>
        <v>1885</v>
      </c>
      <c r="F4" s="58">
        <f t="shared" si="0"/>
        <v>206</v>
      </c>
      <c r="G4" s="58">
        <f t="shared" si="0"/>
        <v>136</v>
      </c>
      <c r="H4" s="58">
        <f t="shared" si="0"/>
        <v>109</v>
      </c>
      <c r="I4" s="11"/>
      <c r="J4" s="3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"/>
      <c r="BN4" s="1"/>
      <c r="BO4" s="1"/>
      <c r="BP4" s="1"/>
      <c r="BQ4" s="1"/>
      <c r="BR4" s="1"/>
      <c r="BS4" s="1"/>
      <c r="BT4" s="1"/>
    </row>
    <row r="5" spans="1:72" ht="27.75" customHeight="1" thickBot="1">
      <c r="A5" s="15" t="s">
        <v>11</v>
      </c>
      <c r="B5" s="16">
        <v>4988</v>
      </c>
      <c r="C5" s="17">
        <v>1143</v>
      </c>
      <c r="D5" s="17">
        <v>1519</v>
      </c>
      <c r="E5" s="17">
        <v>1885</v>
      </c>
      <c r="F5" s="18">
        <v>206</v>
      </c>
      <c r="G5" s="18">
        <v>136</v>
      </c>
      <c r="H5" s="19">
        <v>109</v>
      </c>
      <c r="I5" s="20"/>
      <c r="J5" s="21"/>
      <c r="K5" s="22"/>
      <c r="L5" s="23"/>
      <c r="M5" s="23"/>
      <c r="N5" s="24"/>
      <c r="O5" s="25"/>
      <c r="P5" s="25"/>
      <c r="Q5" s="25"/>
      <c r="R5" s="25"/>
      <c r="S5" s="25"/>
      <c r="T5" s="25"/>
      <c r="U5" s="25"/>
      <c r="V5" s="25"/>
      <c r="W5" s="26"/>
      <c r="X5" s="27"/>
      <c r="Y5" s="28"/>
      <c r="Z5" s="28"/>
      <c r="AA5" s="28"/>
      <c r="AB5" s="28"/>
      <c r="AC5" s="28"/>
      <c r="AD5" s="28"/>
      <c r="AE5" s="28"/>
      <c r="AF5" s="26"/>
      <c r="AG5" s="28"/>
      <c r="AH5" s="29"/>
      <c r="AI5" s="30"/>
      <c r="AJ5" s="30"/>
      <c r="AK5" s="29"/>
      <c r="AL5" s="30"/>
      <c r="AM5" s="30"/>
      <c r="AN5" s="30"/>
      <c r="AO5" s="30"/>
      <c r="AP5" s="26"/>
      <c r="AQ5" s="26"/>
      <c r="AR5" s="30"/>
      <c r="AS5" s="30"/>
      <c r="AT5" s="30"/>
      <c r="AU5" s="30"/>
      <c r="AW5" s="31"/>
      <c r="AX5" s="31"/>
      <c r="AY5" s="31"/>
      <c r="AZ5" s="31"/>
      <c r="BM5" s="1"/>
      <c r="BN5" s="1"/>
      <c r="BO5" s="1"/>
      <c r="BP5" s="1"/>
      <c r="BQ5" s="1"/>
      <c r="BR5" s="1"/>
      <c r="BS5" s="1"/>
      <c r="BT5" s="1"/>
    </row>
    <row r="6" spans="1:52" s="30" customFormat="1" ht="27.75" customHeight="1" hidden="1">
      <c r="A6" s="32" t="s">
        <v>12</v>
      </c>
      <c r="B6" s="33"/>
      <c r="C6" s="35"/>
      <c r="D6" s="35"/>
      <c r="E6" s="35"/>
      <c r="F6" s="34"/>
      <c r="G6" s="34"/>
      <c r="H6" s="34"/>
      <c r="I6" s="36"/>
      <c r="J6" s="12"/>
      <c r="K6" s="13"/>
      <c r="L6" s="37"/>
      <c r="M6" s="37"/>
      <c r="N6" s="38"/>
      <c r="O6" s="12"/>
      <c r="P6" s="12"/>
      <c r="Q6" s="12"/>
      <c r="R6" s="12"/>
      <c r="S6" s="12"/>
      <c r="T6" s="12"/>
      <c r="U6" s="12"/>
      <c r="V6" s="12"/>
      <c r="W6" s="14"/>
      <c r="X6" s="39"/>
      <c r="Y6" s="39"/>
      <c r="Z6" s="39"/>
      <c r="AA6" s="39"/>
      <c r="AB6" s="39"/>
      <c r="AC6" s="39"/>
      <c r="AD6" s="39"/>
      <c r="AE6" s="39"/>
      <c r="AF6" s="14"/>
      <c r="AG6" s="40"/>
      <c r="AH6" s="1"/>
      <c r="AI6" s="1"/>
      <c r="AJ6" s="1"/>
      <c r="AK6" s="1"/>
      <c r="AL6" s="1"/>
      <c r="AM6" s="1"/>
      <c r="AN6" s="1"/>
      <c r="AO6" s="1"/>
      <c r="AP6" s="14"/>
      <c r="AQ6" s="14"/>
      <c r="AR6" s="1"/>
      <c r="AS6" s="1"/>
      <c r="AT6" s="1"/>
      <c r="AU6" s="1"/>
      <c r="AZ6" s="41"/>
    </row>
    <row r="7" spans="1:72" ht="27.75" customHeight="1" hidden="1">
      <c r="A7" s="15" t="s">
        <v>13</v>
      </c>
      <c r="B7" s="16"/>
      <c r="C7" s="17"/>
      <c r="D7" s="17"/>
      <c r="E7" s="17"/>
      <c r="F7" s="18"/>
      <c r="G7" s="18"/>
      <c r="H7" s="19"/>
      <c r="I7" s="20"/>
      <c r="J7" s="25"/>
      <c r="K7" s="42"/>
      <c r="L7" s="43"/>
      <c r="M7" s="43"/>
      <c r="N7" s="21"/>
      <c r="O7" s="25"/>
      <c r="P7" s="25"/>
      <c r="Q7" s="25"/>
      <c r="R7" s="25"/>
      <c r="S7" s="25"/>
      <c r="T7" s="25"/>
      <c r="U7" s="25"/>
      <c r="V7" s="25"/>
      <c r="W7" s="26"/>
      <c r="X7" s="28"/>
      <c r="Y7" s="28"/>
      <c r="Z7" s="28"/>
      <c r="AA7" s="28"/>
      <c r="AB7" s="28"/>
      <c r="AC7" s="28"/>
      <c r="AD7" s="28"/>
      <c r="AE7" s="28"/>
      <c r="AF7" s="26"/>
      <c r="AG7" s="28"/>
      <c r="AH7" s="30"/>
      <c r="AI7" s="30"/>
      <c r="AJ7" s="30"/>
      <c r="AK7" s="30"/>
      <c r="AL7" s="30"/>
      <c r="AM7" s="30"/>
      <c r="AN7" s="30"/>
      <c r="AO7" s="30"/>
      <c r="AP7" s="26"/>
      <c r="AQ7" s="26"/>
      <c r="AR7" s="30"/>
      <c r="AS7" s="30"/>
      <c r="AT7" s="30"/>
      <c r="AU7" s="30"/>
      <c r="AX7" s="31"/>
      <c r="AY7" s="31"/>
      <c r="AZ7" s="31"/>
      <c r="BM7" s="1"/>
      <c r="BN7" s="1"/>
      <c r="BO7" s="1"/>
      <c r="BP7" s="1"/>
      <c r="BQ7" s="1"/>
      <c r="BR7" s="1"/>
      <c r="BS7" s="1"/>
      <c r="BT7" s="1"/>
    </row>
    <row r="8" spans="1:55" s="30" customFormat="1" ht="27.75" customHeight="1" hidden="1">
      <c r="A8" s="32" t="s">
        <v>14</v>
      </c>
      <c r="B8" s="33"/>
      <c r="C8" s="35"/>
      <c r="D8" s="35"/>
      <c r="E8" s="35"/>
      <c r="F8" s="34"/>
      <c r="G8" s="34"/>
      <c r="H8" s="34"/>
      <c r="I8" s="36"/>
      <c r="J8" s="12"/>
      <c r="K8" s="13"/>
      <c r="L8" s="37"/>
      <c r="M8" s="37"/>
      <c r="N8" s="38"/>
      <c r="O8" s="12"/>
      <c r="P8" s="12"/>
      <c r="Q8" s="12"/>
      <c r="R8" s="12"/>
      <c r="S8" s="12"/>
      <c r="T8" s="12"/>
      <c r="U8" s="12"/>
      <c r="V8" s="12"/>
      <c r="W8" s="14"/>
      <c r="X8" s="39"/>
      <c r="Y8" s="39"/>
      <c r="Z8" s="39"/>
      <c r="AA8" s="39"/>
      <c r="AB8" s="39"/>
      <c r="AC8" s="39"/>
      <c r="AD8" s="39"/>
      <c r="AE8" s="39"/>
      <c r="AF8" s="14"/>
      <c r="AG8" s="39"/>
      <c r="AH8" s="1"/>
      <c r="AI8" s="1"/>
      <c r="AJ8" s="1"/>
      <c r="AK8" s="1"/>
      <c r="AL8" s="1"/>
      <c r="AM8" s="1"/>
      <c r="AN8" s="1"/>
      <c r="AO8" s="1"/>
      <c r="AP8" s="14"/>
      <c r="AQ8" s="14"/>
      <c r="AR8" s="1"/>
      <c r="AS8" s="1"/>
      <c r="AT8" s="1"/>
      <c r="AU8" s="1"/>
      <c r="AX8" s="41"/>
      <c r="AY8" s="41"/>
      <c r="AZ8" s="41"/>
      <c r="BC8" s="41"/>
    </row>
    <row r="9" spans="1:72" ht="27.75" customHeight="1" hidden="1">
      <c r="A9" s="15" t="s">
        <v>15</v>
      </c>
      <c r="B9" s="44"/>
      <c r="C9" s="17"/>
      <c r="D9" s="17"/>
      <c r="E9" s="17"/>
      <c r="F9" s="18"/>
      <c r="G9" s="18"/>
      <c r="H9" s="19"/>
      <c r="I9" s="20"/>
      <c r="J9" s="12"/>
      <c r="K9" s="42"/>
      <c r="L9" s="43"/>
      <c r="M9" s="43"/>
      <c r="N9" s="21"/>
      <c r="O9" s="25"/>
      <c r="P9" s="25"/>
      <c r="Q9" s="21"/>
      <c r="R9" s="25"/>
      <c r="S9" s="25"/>
      <c r="T9" s="25"/>
      <c r="U9" s="25"/>
      <c r="V9" s="25"/>
      <c r="W9" s="26"/>
      <c r="X9" s="28"/>
      <c r="Y9" s="28"/>
      <c r="Z9" s="28"/>
      <c r="AA9" s="28"/>
      <c r="AB9" s="28"/>
      <c r="AC9" s="28"/>
      <c r="AD9" s="28"/>
      <c r="AE9" s="28"/>
      <c r="AF9" s="26"/>
      <c r="AG9" s="28"/>
      <c r="AH9" s="30"/>
      <c r="AI9" s="30"/>
      <c r="AJ9" s="30"/>
      <c r="AK9" s="30"/>
      <c r="AL9" s="30"/>
      <c r="AM9" s="30"/>
      <c r="AN9" s="30"/>
      <c r="AO9" s="30"/>
      <c r="AP9" s="26"/>
      <c r="AQ9" s="26"/>
      <c r="AR9" s="30"/>
      <c r="AS9" s="30"/>
      <c r="AT9" s="30"/>
      <c r="AU9" s="30"/>
      <c r="AX9" s="31"/>
      <c r="AY9" s="31"/>
      <c r="AZ9" s="31"/>
      <c r="BB9" s="31"/>
      <c r="BC9" s="31"/>
      <c r="BM9" s="1"/>
      <c r="BN9" s="1"/>
      <c r="BO9" s="1"/>
      <c r="BP9" s="1"/>
      <c r="BQ9" s="1"/>
      <c r="BR9" s="1"/>
      <c r="BS9" s="1"/>
      <c r="BT9" s="1"/>
    </row>
    <row r="10" spans="1:55" s="30" customFormat="1" ht="27.75" customHeight="1" hidden="1">
      <c r="A10" s="32" t="s">
        <v>16</v>
      </c>
      <c r="B10" s="33"/>
      <c r="C10" s="35"/>
      <c r="D10" s="35"/>
      <c r="E10" s="35"/>
      <c r="F10" s="34"/>
      <c r="G10" s="34"/>
      <c r="H10" s="34"/>
      <c r="I10" s="36"/>
      <c r="J10" s="12"/>
      <c r="K10" s="13"/>
      <c r="L10" s="37"/>
      <c r="M10" s="37"/>
      <c r="N10" s="38"/>
      <c r="O10" s="12"/>
      <c r="P10" s="38"/>
      <c r="Q10" s="38"/>
      <c r="R10" s="12"/>
      <c r="S10" s="12"/>
      <c r="T10" s="12"/>
      <c r="U10" s="12"/>
      <c r="V10" s="12"/>
      <c r="W10" s="14"/>
      <c r="X10" s="39"/>
      <c r="Y10" s="39"/>
      <c r="Z10" s="39"/>
      <c r="AA10" s="39"/>
      <c r="AB10" s="39"/>
      <c r="AC10" s="39"/>
      <c r="AD10" s="39"/>
      <c r="AE10" s="39"/>
      <c r="AF10" s="14"/>
      <c r="AG10" s="39"/>
      <c r="AH10" s="1"/>
      <c r="AI10" s="1"/>
      <c r="AJ10" s="1"/>
      <c r="AK10" s="1"/>
      <c r="AL10" s="1"/>
      <c r="AM10" s="1"/>
      <c r="AN10" s="1"/>
      <c r="AO10" s="1"/>
      <c r="AP10" s="14"/>
      <c r="AQ10" s="14"/>
      <c r="AR10" s="1"/>
      <c r="AS10" s="1"/>
      <c r="AT10" s="1"/>
      <c r="AU10" s="1"/>
      <c r="AX10" s="41"/>
      <c r="AY10" s="41"/>
      <c r="AZ10" s="41"/>
      <c r="BC10" s="41"/>
    </row>
    <row r="11" spans="1:72" ht="27.75" customHeight="1" hidden="1">
      <c r="A11" s="15" t="s">
        <v>17</v>
      </c>
      <c r="B11" s="44"/>
      <c r="C11" s="17"/>
      <c r="D11" s="17"/>
      <c r="E11" s="17"/>
      <c r="F11" s="18"/>
      <c r="G11" s="18"/>
      <c r="H11" s="19"/>
      <c r="I11" s="20"/>
      <c r="J11" s="25"/>
      <c r="K11" s="42"/>
      <c r="L11" s="43"/>
      <c r="M11" s="43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8"/>
      <c r="Y11" s="28"/>
      <c r="Z11" s="28"/>
      <c r="AA11" s="28"/>
      <c r="AB11" s="28"/>
      <c r="AC11" s="28"/>
      <c r="AD11" s="28"/>
      <c r="AE11" s="28"/>
      <c r="AF11" s="26"/>
      <c r="AG11" s="28"/>
      <c r="AH11" s="30"/>
      <c r="AI11" s="30"/>
      <c r="AJ11" s="30"/>
      <c r="AK11" s="30"/>
      <c r="AL11" s="30"/>
      <c r="AM11" s="30"/>
      <c r="AN11" s="30"/>
      <c r="AO11" s="30"/>
      <c r="AP11" s="26"/>
      <c r="AQ11" s="26"/>
      <c r="AR11" s="30"/>
      <c r="AS11" s="30"/>
      <c r="AT11" s="30"/>
      <c r="AU11" s="30"/>
      <c r="AX11" s="31"/>
      <c r="AY11" s="31"/>
      <c r="AZ11" s="31"/>
      <c r="BC11" s="31"/>
      <c r="BM11" s="1"/>
      <c r="BN11" s="1"/>
      <c r="BO11" s="1"/>
      <c r="BP11" s="1"/>
      <c r="BQ11" s="1"/>
      <c r="BR11" s="1"/>
      <c r="BS11" s="1"/>
      <c r="BT11" s="1"/>
    </row>
    <row r="12" spans="1:47" s="30" customFormat="1" ht="27.75" customHeight="1" hidden="1">
      <c r="A12" s="32" t="s">
        <v>18</v>
      </c>
      <c r="B12" s="33"/>
      <c r="C12" s="35"/>
      <c r="D12" s="35"/>
      <c r="E12" s="35"/>
      <c r="F12" s="34"/>
      <c r="G12" s="34"/>
      <c r="H12" s="34"/>
      <c r="I12" s="36"/>
      <c r="J12" s="12"/>
      <c r="K12" s="13"/>
      <c r="L12" s="37"/>
      <c r="M12" s="37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40"/>
      <c r="Y12" s="40"/>
      <c r="Z12" s="40"/>
      <c r="AA12" s="40"/>
      <c r="AB12" s="40"/>
      <c r="AC12" s="40"/>
      <c r="AD12" s="40"/>
      <c r="AE12" s="40"/>
      <c r="AF12" s="14"/>
      <c r="AG12" s="40"/>
      <c r="AH12" s="1"/>
      <c r="AI12" s="1"/>
      <c r="AJ12" s="1"/>
      <c r="AK12" s="1"/>
      <c r="AL12" s="1"/>
      <c r="AM12" s="1"/>
      <c r="AN12" s="1"/>
      <c r="AO12" s="1"/>
      <c r="AP12" s="14"/>
      <c r="AQ12" s="14"/>
      <c r="AR12" s="1"/>
      <c r="AS12" s="1"/>
      <c r="AT12" s="1"/>
      <c r="AU12" s="1"/>
    </row>
    <row r="13" spans="1:72" ht="27.75" customHeight="1" hidden="1">
      <c r="A13" s="15" t="s">
        <v>19</v>
      </c>
      <c r="B13" s="45"/>
      <c r="C13" s="17"/>
      <c r="D13" s="17"/>
      <c r="E13" s="17"/>
      <c r="F13" s="18"/>
      <c r="G13" s="18"/>
      <c r="H13" s="19"/>
      <c r="I13" s="20"/>
      <c r="J13" s="12"/>
      <c r="K13" s="42"/>
      <c r="L13" s="43"/>
      <c r="M13" s="43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8"/>
      <c r="Y13" s="28"/>
      <c r="Z13" s="28"/>
      <c r="AA13" s="28"/>
      <c r="AB13" s="28"/>
      <c r="AC13" s="28"/>
      <c r="AD13" s="28"/>
      <c r="AE13" s="28"/>
      <c r="AF13" s="26"/>
      <c r="AG13" s="28"/>
      <c r="AH13" s="30"/>
      <c r="AI13" s="30"/>
      <c r="AJ13" s="30"/>
      <c r="AK13" s="30"/>
      <c r="AL13" s="30"/>
      <c r="AM13" s="30"/>
      <c r="AN13" s="30"/>
      <c r="AO13" s="30"/>
      <c r="AP13" s="26"/>
      <c r="AQ13" s="26"/>
      <c r="AR13" s="30"/>
      <c r="AS13" s="30"/>
      <c r="AT13" s="30"/>
      <c r="AU13" s="30"/>
      <c r="BM13" s="1"/>
      <c r="BN13" s="1"/>
      <c r="BO13" s="1"/>
      <c r="BP13" s="1"/>
      <c r="BQ13" s="1"/>
      <c r="BR13" s="1"/>
      <c r="BS13" s="1"/>
      <c r="BT13" s="1"/>
    </row>
    <row r="14" spans="1:47" s="30" customFormat="1" ht="27.75" customHeight="1" hidden="1">
      <c r="A14" s="32" t="s">
        <v>20</v>
      </c>
      <c r="B14" s="33"/>
      <c r="C14" s="35"/>
      <c r="D14" s="35"/>
      <c r="E14" s="35"/>
      <c r="F14" s="35"/>
      <c r="G14" s="35"/>
      <c r="H14" s="35"/>
      <c r="I14" s="36"/>
      <c r="J14" s="12"/>
      <c r="K14" s="13"/>
      <c r="L14" s="37"/>
      <c r="M14" s="37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39"/>
      <c r="Y14" s="39"/>
      <c r="Z14" s="39"/>
      <c r="AA14" s="39"/>
      <c r="AB14" s="39"/>
      <c r="AC14" s="39"/>
      <c r="AD14" s="39"/>
      <c r="AE14" s="39"/>
      <c r="AF14" s="14"/>
      <c r="AG14" s="39"/>
      <c r="AH14" s="1"/>
      <c r="AI14" s="1"/>
      <c r="AJ14" s="1"/>
      <c r="AK14" s="1"/>
      <c r="AL14" s="1"/>
      <c r="AM14" s="1"/>
      <c r="AN14" s="1"/>
      <c r="AO14" s="1"/>
      <c r="AP14" s="14"/>
      <c r="AQ14" s="14"/>
      <c r="AR14" s="1"/>
      <c r="AS14" s="1"/>
      <c r="AT14" s="1"/>
      <c r="AU14" s="1"/>
    </row>
    <row r="15" spans="1:72" ht="27.75" customHeight="1" hidden="1">
      <c r="A15" s="15" t="s">
        <v>21</v>
      </c>
      <c r="B15" s="45"/>
      <c r="C15" s="17"/>
      <c r="D15" s="17"/>
      <c r="E15" s="17"/>
      <c r="F15" s="18"/>
      <c r="G15" s="18"/>
      <c r="H15" s="19"/>
      <c r="I15" s="20"/>
      <c r="J15" s="25"/>
      <c r="K15" s="42"/>
      <c r="L15" s="43"/>
      <c r="M15" s="46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47"/>
      <c r="Y15" s="47"/>
      <c r="Z15" s="47"/>
      <c r="AA15" s="47"/>
      <c r="AB15" s="47"/>
      <c r="AC15" s="47"/>
      <c r="AD15" s="47"/>
      <c r="AE15" s="47"/>
      <c r="AF15" s="26"/>
      <c r="AG15" s="47"/>
      <c r="AH15" s="30"/>
      <c r="AI15" s="30"/>
      <c r="AJ15" s="30"/>
      <c r="AK15" s="30"/>
      <c r="AL15" s="30"/>
      <c r="AM15" s="30"/>
      <c r="AN15" s="30"/>
      <c r="AO15" s="30"/>
      <c r="AP15" s="26"/>
      <c r="AQ15" s="26"/>
      <c r="AR15" s="30"/>
      <c r="AS15" s="30"/>
      <c r="AT15" s="30"/>
      <c r="AU15" s="30"/>
      <c r="BM15" s="1"/>
      <c r="BN15" s="1"/>
      <c r="BO15" s="1"/>
      <c r="BP15" s="1"/>
      <c r="BQ15" s="1"/>
      <c r="BR15" s="1"/>
      <c r="BS15" s="1"/>
      <c r="BT15" s="1"/>
    </row>
    <row r="16" spans="1:47" s="30" customFormat="1" ht="27.75" customHeight="1" hidden="1" thickBot="1">
      <c r="A16" s="32" t="s">
        <v>22</v>
      </c>
      <c r="B16" s="33"/>
      <c r="C16" s="35"/>
      <c r="D16" s="35"/>
      <c r="E16" s="35"/>
      <c r="F16" s="35"/>
      <c r="G16" s="35"/>
      <c r="H16" s="35"/>
      <c r="I16" s="36"/>
      <c r="J16" s="12"/>
      <c r="K16" s="13"/>
      <c r="L16" s="37"/>
      <c r="M16" s="49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40"/>
      <c r="Y16" s="40"/>
      <c r="Z16" s="40"/>
      <c r="AA16" s="40"/>
      <c r="AB16" s="40"/>
      <c r="AC16" s="40"/>
      <c r="AD16" s="40"/>
      <c r="AE16" s="40"/>
      <c r="AF16" s="14"/>
      <c r="AG16" s="40"/>
      <c r="AH16" s="1"/>
      <c r="AI16" s="1"/>
      <c r="AJ16" s="1"/>
      <c r="AK16" s="1"/>
      <c r="AL16" s="1"/>
      <c r="AM16" s="1"/>
      <c r="AN16" s="1"/>
      <c r="AO16" s="1"/>
      <c r="AP16" s="14"/>
      <c r="AQ16" s="14"/>
      <c r="AR16" s="1"/>
      <c r="AS16" s="1"/>
      <c r="AT16" s="1"/>
      <c r="AU16" s="1"/>
    </row>
    <row r="17" spans="1:72" ht="27.7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20"/>
      <c r="J17" s="12"/>
      <c r="K17" s="42"/>
      <c r="L17" s="43"/>
      <c r="M17" s="43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8"/>
      <c r="Y17" s="28"/>
      <c r="Z17" s="28"/>
      <c r="AA17" s="28"/>
      <c r="AB17" s="28"/>
      <c r="AC17" s="28"/>
      <c r="AD17" s="28"/>
      <c r="AE17" s="28"/>
      <c r="AF17" s="26"/>
      <c r="AG17" s="28"/>
      <c r="AH17" s="30"/>
      <c r="AI17" s="30"/>
      <c r="AJ17" s="30"/>
      <c r="AK17" s="30"/>
      <c r="AL17" s="30"/>
      <c r="AM17" s="30"/>
      <c r="AN17" s="30"/>
      <c r="AO17" s="30"/>
      <c r="AP17" s="26"/>
      <c r="AQ17" s="26"/>
      <c r="AR17" s="30"/>
      <c r="AS17" s="30"/>
      <c r="AT17" s="30"/>
      <c r="AU17" s="30"/>
      <c r="AX17" s="31"/>
      <c r="AY17" s="31"/>
      <c r="AZ17" s="31"/>
      <c r="BC17" s="31"/>
      <c r="BM17" s="1"/>
      <c r="BN17" s="1"/>
      <c r="BO17" s="1"/>
      <c r="BP17" s="1"/>
      <c r="BQ17" s="1"/>
      <c r="BR17" s="1"/>
      <c r="BS17" s="1"/>
      <c r="BT17" s="1"/>
    </row>
    <row r="18" spans="1:47" s="30" customFormat="1" ht="27.75" customHeight="1" hidden="1">
      <c r="A18" s="50"/>
      <c r="B18" s="51">
        <v>57239</v>
      </c>
      <c r="C18" s="51">
        <v>14626</v>
      </c>
      <c r="D18" s="51">
        <v>18725</v>
      </c>
      <c r="E18" s="51">
        <v>23312</v>
      </c>
      <c r="F18" s="56">
        <v>2465</v>
      </c>
      <c r="G18" s="51">
        <v>1487</v>
      </c>
      <c r="H18" s="50">
        <v>1186</v>
      </c>
      <c r="I18" s="36"/>
      <c r="J18" s="12"/>
      <c r="K18" s="13"/>
      <c r="L18" s="37"/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39"/>
      <c r="Y18" s="39"/>
      <c r="Z18" s="39"/>
      <c r="AA18" s="39"/>
      <c r="AB18" s="39"/>
      <c r="AC18" s="39"/>
      <c r="AD18" s="39"/>
      <c r="AE18" s="39"/>
      <c r="AF18" s="14"/>
      <c r="AG18" s="39"/>
      <c r="AH18" s="1"/>
      <c r="AI18" s="1"/>
      <c r="AJ18" s="1"/>
      <c r="AK18" s="1"/>
      <c r="AL18" s="1"/>
      <c r="AM18" s="1"/>
      <c r="AN18" s="1"/>
      <c r="AO18" s="1"/>
      <c r="AP18" s="14"/>
      <c r="AQ18" s="14"/>
      <c r="AR18" s="1"/>
      <c r="AS18" s="1"/>
      <c r="AT18" s="1"/>
      <c r="AU18" s="1"/>
    </row>
    <row r="19" spans="1:72" ht="27.75" customHeight="1" hidden="1">
      <c r="A19" s="50"/>
      <c r="B19" s="51">
        <f>+B18-B4</f>
        <v>52251</v>
      </c>
      <c r="C19" s="51">
        <f aca="true" t="shared" si="1" ref="C19:H19">+C18-C4</f>
        <v>13483</v>
      </c>
      <c r="D19" s="51">
        <f t="shared" si="1"/>
        <v>17206</v>
      </c>
      <c r="E19" s="51">
        <f t="shared" si="1"/>
        <v>21427</v>
      </c>
      <c r="F19" s="51">
        <f t="shared" si="1"/>
        <v>2259</v>
      </c>
      <c r="G19" s="51">
        <f t="shared" si="1"/>
        <v>1351</v>
      </c>
      <c r="H19" s="51">
        <f t="shared" si="1"/>
        <v>1077</v>
      </c>
      <c r="I19" s="20"/>
      <c r="J19" s="25"/>
      <c r="K19" s="42"/>
      <c r="L19" s="43"/>
      <c r="M19" s="43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8"/>
      <c r="Y19" s="28"/>
      <c r="Z19" s="28"/>
      <c r="AA19" s="28"/>
      <c r="AB19" s="28"/>
      <c r="AC19" s="28"/>
      <c r="AD19" s="28"/>
      <c r="AE19" s="28"/>
      <c r="AF19" s="26"/>
      <c r="AG19" s="28"/>
      <c r="AH19" s="30"/>
      <c r="AI19" s="30"/>
      <c r="AJ19" s="30"/>
      <c r="AK19" s="30"/>
      <c r="AL19" s="30"/>
      <c r="AM19" s="30"/>
      <c r="AN19" s="30"/>
      <c r="AO19" s="30"/>
      <c r="AP19" s="26"/>
      <c r="AQ19" s="26"/>
      <c r="AR19" s="30"/>
      <c r="AS19" s="30"/>
      <c r="AT19" s="30"/>
      <c r="AU19" s="30"/>
      <c r="BM19" s="1"/>
      <c r="BN19" s="1"/>
      <c r="BO19" s="1"/>
      <c r="BP19" s="1"/>
      <c r="BQ19" s="1"/>
      <c r="BR19" s="1"/>
      <c r="BS19" s="1"/>
      <c r="BT19" s="1"/>
    </row>
    <row r="20" spans="1:47" s="30" customFormat="1" ht="27.75" customHeight="1">
      <c r="A20" s="2"/>
      <c r="B20" s="53"/>
      <c r="C20" s="53"/>
      <c r="D20" s="53"/>
      <c r="E20" s="53"/>
      <c r="F20" s="53"/>
      <c r="G20" s="53"/>
      <c r="H20" s="53"/>
      <c r="I20" s="36"/>
      <c r="J20" s="12"/>
      <c r="K20" s="13"/>
      <c r="L20" s="37"/>
      <c r="M20" s="37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39"/>
      <c r="Y20" s="39"/>
      <c r="Z20" s="39"/>
      <c r="AA20" s="39"/>
      <c r="AB20" s="39"/>
      <c r="AC20" s="39"/>
      <c r="AD20" s="39"/>
      <c r="AE20" s="39"/>
      <c r="AF20" s="14"/>
      <c r="AG20" s="39"/>
      <c r="AH20" s="1"/>
      <c r="AI20" s="1"/>
      <c r="AJ20" s="1"/>
      <c r="AK20" s="1"/>
      <c r="AL20" s="1"/>
      <c r="AM20" s="1"/>
      <c r="AN20" s="1"/>
      <c r="AO20" s="1"/>
      <c r="AP20" s="14"/>
      <c r="AQ20" s="14"/>
      <c r="AR20" s="1"/>
      <c r="AS20" s="1"/>
      <c r="AT20" s="1"/>
      <c r="AU20" s="1"/>
    </row>
    <row r="21" spans="2:72" ht="27.75" customHeight="1">
      <c r="B21" s="54"/>
      <c r="C21" s="54"/>
      <c r="D21" s="54"/>
      <c r="E21" s="54"/>
      <c r="F21" s="54"/>
      <c r="G21" s="54"/>
      <c r="H21" s="54"/>
      <c r="I21" s="20"/>
      <c r="J21" s="25"/>
      <c r="K21" s="42"/>
      <c r="L21" s="43"/>
      <c r="M21" s="43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8"/>
      <c r="Y21" s="28"/>
      <c r="Z21" s="28"/>
      <c r="AA21" s="28"/>
      <c r="AB21" s="28"/>
      <c r="AC21" s="28"/>
      <c r="AD21" s="28"/>
      <c r="AE21" s="28"/>
      <c r="AF21" s="26"/>
      <c r="AG21" s="28"/>
      <c r="AH21" s="30"/>
      <c r="AI21" s="30"/>
      <c r="AJ21" s="30"/>
      <c r="AK21" s="30"/>
      <c r="AL21" s="30"/>
      <c r="AM21" s="30"/>
      <c r="AN21" s="30"/>
      <c r="AO21" s="30"/>
      <c r="AP21" s="26"/>
      <c r="AQ21" s="26"/>
      <c r="AR21" s="30"/>
      <c r="AS21" s="30"/>
      <c r="AT21" s="30"/>
      <c r="AU21" s="30"/>
      <c r="BM21" s="1"/>
      <c r="BN21" s="1"/>
      <c r="BO21" s="1"/>
      <c r="BP21" s="1"/>
      <c r="BQ21" s="1"/>
      <c r="BR21" s="1"/>
      <c r="BS21" s="1"/>
      <c r="BT21" s="1"/>
    </row>
    <row r="22" spans="1:47" s="30" customFormat="1" ht="27.75" customHeight="1">
      <c r="A22" s="2"/>
      <c r="B22" s="2"/>
      <c r="C22" s="2"/>
      <c r="D22" s="2"/>
      <c r="E22" s="2"/>
      <c r="F22" s="2"/>
      <c r="G22" s="2"/>
      <c r="H22" s="1"/>
      <c r="I22" s="36"/>
      <c r="J22" s="12"/>
      <c r="K22" s="13"/>
      <c r="L22" s="37"/>
      <c r="M22" s="37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39"/>
      <c r="Y22" s="39"/>
      <c r="Z22" s="39"/>
      <c r="AA22" s="39"/>
      <c r="AB22" s="39"/>
      <c r="AC22" s="39"/>
      <c r="AD22" s="39"/>
      <c r="AE22" s="39"/>
      <c r="AF22" s="14"/>
      <c r="AG22" s="39"/>
      <c r="AH22" s="1"/>
      <c r="AI22" s="1"/>
      <c r="AJ22" s="1"/>
      <c r="AK22" s="1"/>
      <c r="AL22" s="1"/>
      <c r="AM22" s="1"/>
      <c r="AN22" s="1"/>
      <c r="AO22" s="1"/>
      <c r="AP22" s="14"/>
      <c r="AQ22" s="14"/>
      <c r="AR22" s="1"/>
      <c r="AS22" s="1"/>
      <c r="AT22" s="1"/>
      <c r="AU22" s="1"/>
    </row>
    <row r="23" spans="9:72" ht="27.75" customHeight="1">
      <c r="I23" s="20"/>
      <c r="J23" s="25"/>
      <c r="K23" s="42"/>
      <c r="L23" s="43"/>
      <c r="M23" s="43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8"/>
      <c r="Y23" s="28"/>
      <c r="Z23" s="28"/>
      <c r="AA23" s="28"/>
      <c r="AB23" s="28"/>
      <c r="AC23" s="28"/>
      <c r="AD23" s="28"/>
      <c r="AE23" s="28"/>
      <c r="AF23" s="26"/>
      <c r="AG23" s="28"/>
      <c r="AH23" s="30"/>
      <c r="AI23" s="30"/>
      <c r="AJ23" s="30"/>
      <c r="AK23" s="30"/>
      <c r="AL23" s="30"/>
      <c r="AM23" s="30"/>
      <c r="AN23" s="30"/>
      <c r="AO23" s="30"/>
      <c r="AP23" s="26"/>
      <c r="AQ23" s="26"/>
      <c r="AR23" s="30"/>
      <c r="AS23" s="30"/>
      <c r="AT23" s="30"/>
      <c r="AU23" s="30"/>
      <c r="BM23" s="1"/>
      <c r="BN23" s="1"/>
      <c r="BO23" s="1"/>
      <c r="BP23" s="1"/>
      <c r="BQ23" s="1"/>
      <c r="BR23" s="1"/>
      <c r="BS23" s="1"/>
      <c r="BT23" s="1"/>
    </row>
    <row r="24" spans="1:47" s="30" customFormat="1" ht="27.75" customHeight="1">
      <c r="A24" s="2"/>
      <c r="B24" s="2"/>
      <c r="C24" s="2"/>
      <c r="D24" s="2"/>
      <c r="E24" s="2"/>
      <c r="F24" s="2"/>
      <c r="G24" s="2"/>
      <c r="H24" s="1"/>
      <c r="I24" s="36"/>
      <c r="J24" s="12"/>
      <c r="K24" s="13"/>
      <c r="L24" s="37"/>
      <c r="M24" s="37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39"/>
      <c r="Y24" s="39"/>
      <c r="Z24" s="39"/>
      <c r="AA24" s="39"/>
      <c r="AB24" s="39"/>
      <c r="AC24" s="39"/>
      <c r="AD24" s="39"/>
      <c r="AE24" s="39"/>
      <c r="AF24" s="14"/>
      <c r="AG24" s="39"/>
      <c r="AH24" s="1"/>
      <c r="AI24" s="1"/>
      <c r="AJ24" s="1"/>
      <c r="AK24" s="1"/>
      <c r="AL24" s="1"/>
      <c r="AM24" s="1"/>
      <c r="AN24" s="1"/>
      <c r="AO24" s="1"/>
      <c r="AP24" s="14"/>
      <c r="AQ24" s="14"/>
      <c r="AR24" s="1"/>
      <c r="AS24" s="1"/>
      <c r="AT24" s="1"/>
      <c r="AU24" s="1"/>
    </row>
    <row r="25" spans="9:72" ht="27.75" customHeight="1">
      <c r="I25" s="20"/>
      <c r="J25" s="25"/>
      <c r="K25" s="42"/>
      <c r="L25" s="43"/>
      <c r="M25" s="43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8"/>
      <c r="Y25" s="28"/>
      <c r="Z25" s="28"/>
      <c r="AA25" s="28"/>
      <c r="AB25" s="28"/>
      <c r="AC25" s="28"/>
      <c r="AD25" s="28"/>
      <c r="AE25" s="28"/>
      <c r="AF25" s="26"/>
      <c r="AG25" s="28"/>
      <c r="AH25" s="30"/>
      <c r="AI25" s="30"/>
      <c r="AJ25" s="30"/>
      <c r="AK25" s="30"/>
      <c r="AL25" s="30"/>
      <c r="AM25" s="30"/>
      <c r="AN25" s="30"/>
      <c r="AO25" s="30"/>
      <c r="AP25" s="26"/>
      <c r="AQ25" s="26"/>
      <c r="AR25" s="30"/>
      <c r="AS25" s="30"/>
      <c r="AT25" s="30"/>
      <c r="AU25" s="30"/>
      <c r="BM25" s="1"/>
      <c r="BN25" s="1"/>
      <c r="BO25" s="1"/>
      <c r="BP25" s="1"/>
      <c r="BQ25" s="1"/>
      <c r="BR25" s="1"/>
      <c r="BS25" s="1"/>
      <c r="BT25" s="1"/>
    </row>
    <row r="26" spans="1:47" s="30" customFormat="1" ht="27.75" customHeight="1">
      <c r="A26" s="2"/>
      <c r="B26" s="2"/>
      <c r="C26" s="2"/>
      <c r="D26" s="2"/>
      <c r="E26" s="2"/>
      <c r="F26" s="2"/>
      <c r="G26" s="2"/>
      <c r="H26" s="1"/>
      <c r="I26" s="3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9:72" ht="21" customHeight="1"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BM27" s="1"/>
      <c r="BN27" s="1"/>
      <c r="BO27" s="1"/>
      <c r="BP27" s="1"/>
      <c r="BQ27" s="1"/>
      <c r="BR27" s="1"/>
      <c r="BS27" s="1"/>
      <c r="BT27" s="1"/>
    </row>
    <row r="28" ht="16.5" customHeight="1">
      <c r="I28" s="12"/>
    </row>
  </sheetData>
  <sheetProtection/>
  <mergeCells count="2">
    <mergeCell ref="A1:H1"/>
    <mergeCell ref="A17:H17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0425_林小玲</dc:creator>
  <cp:keywords/>
  <dc:description/>
  <cp:lastModifiedBy>0495_黃逸勤</cp:lastModifiedBy>
  <cp:lastPrinted>2016-01-15T01:50:26Z</cp:lastPrinted>
  <dcterms:created xsi:type="dcterms:W3CDTF">2014-01-25T07:07:43Z</dcterms:created>
  <dcterms:modified xsi:type="dcterms:W3CDTF">2016-02-19T07:54:30Z</dcterms:modified>
  <cp:category/>
  <cp:version/>
  <cp:contentType/>
  <cp:contentStatus/>
</cp:coreProperties>
</file>